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раздел 1 недвижимое" sheetId="1" r:id="rId1"/>
    <sheet name="раздел 2 движимое" sheetId="2" r:id="rId2"/>
    <sheet name="раздел 2.2" sheetId="3" r:id="rId3"/>
    <sheet name="раздел 2.3" sheetId="4" r:id="rId4"/>
    <sheet name="раздел 3" sheetId="5" r:id="rId5"/>
    <sheet name="Лист1" sheetId="6" r:id="rId6"/>
  </sheets>
  <definedNames>
    <definedName name="_xlnm.Print_Area" localSheetId="5">Лист1!$A$1:$K$16</definedName>
    <definedName name="_xlnm.Print_Area" localSheetId="0">'раздел 1 недвижимое'!$A$1:$L$147</definedName>
    <definedName name="_xlnm.Print_Area" localSheetId="1">'раздел 2 движимое'!$A$1:$K$238</definedName>
  </definedNames>
  <calcPr calcId="125725"/>
</workbook>
</file>

<file path=xl/calcChain.xml><?xml version="1.0" encoding="utf-8"?>
<calcChain xmlns="http://schemas.openxmlformats.org/spreadsheetml/2006/main">
  <c r="N9" i="3"/>
  <c r="M9"/>
</calcChain>
</file>

<file path=xl/sharedStrings.xml><?xml version="1.0" encoding="utf-8"?>
<sst xmlns="http://schemas.openxmlformats.org/spreadsheetml/2006/main" count="2125" uniqueCount="1036">
  <si>
    <t>№ п/п</t>
  </si>
  <si>
    <t>Наименование объекта</t>
  </si>
  <si>
    <t>Адрес (местоположение)</t>
  </si>
  <si>
    <t>Кадастровый (условный) номер</t>
  </si>
  <si>
    <t>Балансовая стоимость (руб.)</t>
  </si>
  <si>
    <t>Начисленная амортизация (руб.)</t>
  </si>
  <si>
    <t>Кадастровая стоимость, руб.</t>
  </si>
  <si>
    <t>Дата документа - основания возникновения: права собственности</t>
  </si>
  <si>
    <t>Реквизиты документа - основания возникновения права собственности</t>
  </si>
  <si>
    <t>Наименование балансодержателя</t>
  </si>
  <si>
    <t>Содержание обременения (ограничения) права</t>
  </si>
  <si>
    <t>28.11.2013</t>
  </si>
  <si>
    <t>27.08.2008</t>
  </si>
  <si>
    <t>35:22:0114005:642</t>
  </si>
  <si>
    <t xml:space="preserve">574 200,39 </t>
  </si>
  <si>
    <t>35:22:0114005:532</t>
  </si>
  <si>
    <t>657 473,74</t>
  </si>
  <si>
    <t>35:22:0114005:562</t>
  </si>
  <si>
    <t xml:space="preserve">655 757,30 </t>
  </si>
  <si>
    <t>35:22:0114005:599</t>
  </si>
  <si>
    <t>Здание газовой котельной</t>
  </si>
  <si>
    <t>35:22:0114005:602</t>
  </si>
  <si>
    <t>Автомобильная эстакада</t>
  </si>
  <si>
    <t xml:space="preserve">Сооружение – Теплосеть д. Шулма </t>
  </si>
  <si>
    <t>35:22:0114005:579</t>
  </si>
  <si>
    <t>35:22:0114022:326</t>
  </si>
  <si>
    <t>35:22:0114005:593</t>
  </si>
  <si>
    <t>35:22:0114005:578</t>
  </si>
  <si>
    <t>Здание водонапорной башни</t>
  </si>
  <si>
    <t>35:22:0114005:621</t>
  </si>
  <si>
    <t>квартира</t>
  </si>
  <si>
    <t>35:22:0114008:692</t>
  </si>
  <si>
    <t>Аэротенки V=100 м3</t>
  </si>
  <si>
    <t>Иловые площадки V=250 м3 – 3шт</t>
  </si>
  <si>
    <t>Насос-ЭВЦ 5-6, 5-80</t>
  </si>
  <si>
    <t xml:space="preserve">Кладбище </t>
  </si>
  <si>
    <t>35:22:0114003:167</t>
  </si>
  <si>
    <t>Кладбище</t>
  </si>
  <si>
    <t>35:22:0114007:430</t>
  </si>
  <si>
    <t>Хоккейная коробка</t>
  </si>
  <si>
    <t>Детские городки</t>
  </si>
  <si>
    <t>Песочный дворик</t>
  </si>
  <si>
    <t>Карусель</t>
  </si>
  <si>
    <t>Детский игровой комплекс 2</t>
  </si>
  <si>
    <t>Детский игровой комплекс</t>
  </si>
  <si>
    <t>Площадь,кв.м.(протяженность, другие параметры)</t>
  </si>
  <si>
    <t>Начисленная амортизация (износ)</t>
  </si>
  <si>
    <t>Сведения о правообладателе муниципального имущества</t>
  </si>
  <si>
    <t>Сведения об установленных в отношении муниципального имущества обременения (ограничения) права</t>
  </si>
  <si>
    <t>№ 35:22:0114011:36</t>
  </si>
  <si>
    <t>889,0 кв.м.</t>
  </si>
  <si>
    <t>№ 35:22:0114003:17</t>
  </si>
  <si>
    <t>Запись о регистрации права № 35-35-35/021-35/122/007/2015-1127/3 от 04.12.2015</t>
  </si>
  <si>
    <t>№ 35:22:0114003:59</t>
  </si>
  <si>
    <t>Запись о регистрации права № 35-35/021-35/122/005/2015-8758/3 от 11.11.2015</t>
  </si>
  <si>
    <t>№ 35:22:0114005:31</t>
  </si>
  <si>
    <t>Запись о регистрации права № 35-35/021-35/022/003/2015-616/2 от 29.09.2015</t>
  </si>
  <si>
    <t>№ 35:22:0110042:17</t>
  </si>
  <si>
    <t>Запись о регистрации права № 35-35/022-35/122/004/2015-4022/3 от 09.06.2015</t>
  </si>
  <si>
    <t>№ 35:22:0114007:322</t>
  </si>
  <si>
    <t>Запись о регистрации права № 35-35/021-35/021/012/2015-6027/2 от 07.10.2015</t>
  </si>
  <si>
    <t>№ 35:22:0114007:344</t>
  </si>
  <si>
    <t>Запись о регистрации права № 35-35/022-35/122/004/2015-4326/2 от 01.06.2015</t>
  </si>
  <si>
    <t>№ 35:22:0110039:18</t>
  </si>
  <si>
    <t>Запись о регистрации права № 35-35/022-35/021/014/2015-240/3 от 18.08.2015</t>
  </si>
  <si>
    <t>№ 35:22:0110039:17</t>
  </si>
  <si>
    <t>Запись о регистрации права № 35-35/021-35/021/008/2016-3480/3 от 25.11.2016</t>
  </si>
  <si>
    <t>№ 35:22:0110039:13</t>
  </si>
  <si>
    <t>Запись о регистрации права № 35-35/022-35/021/012/2015-5053/3 от 21.09.2015</t>
  </si>
  <si>
    <t>№ 35:22:0110039:9</t>
  </si>
  <si>
    <t>Запись о регистрации права № 35-35/022-35/021/002/2015-9779/3 от 03.08.2015</t>
  </si>
  <si>
    <t>№35:22:0114005:283</t>
  </si>
  <si>
    <t>Запись о регистрации права № 35-35-22/002/2014-198 от 11.02.2014</t>
  </si>
  <si>
    <t>№35:22:0114007:177</t>
  </si>
  <si>
    <t>Запись о регистрации права № 35-35-22/026/2013-364 от 23.10.2013</t>
  </si>
  <si>
    <t>№35:22:0114007:340</t>
  </si>
  <si>
    <t>Запись о регистрации права № 35-35-22/022/2013-828 от 26.08.2013</t>
  </si>
  <si>
    <t>№35:22:0114007:341</t>
  </si>
  <si>
    <t>Запись о регистрации права № 35-35-22/022/2013-829 от 26.08.2013</t>
  </si>
  <si>
    <t>№35:22:0110042:24</t>
  </si>
  <si>
    <t>Запись о регистрации права № 35-35-22/013/2013-035 от 16.04.2013</t>
  </si>
  <si>
    <t>№35:22:0114007:176</t>
  </si>
  <si>
    <t>№35:22:0114007:137</t>
  </si>
  <si>
    <t>Запись о регистрации права № 35-35-12/030/2012-535 от 06.12.2012</t>
  </si>
  <si>
    <t>№35:22:0114006:85</t>
  </si>
  <si>
    <t>Запись о регистрации права № 35-35-12/116/2012-095 от 05.02.2013</t>
  </si>
  <si>
    <t>№35:22:0110041:32</t>
  </si>
  <si>
    <t>Запись о регистрации права № 35-35-12/030/2012-532 от 18.12.2012</t>
  </si>
  <si>
    <t>№35:22:0114007:117</t>
  </si>
  <si>
    <t>Запись о регистрации права № 35-35-12/030/2012-530 от 07.12.2012</t>
  </si>
  <si>
    <t>№35:22:0114007:23</t>
  </si>
  <si>
    <t>Запись о регистрации права № 35-35-12/030/2012-531 от 06.12.2012</t>
  </si>
  <si>
    <t xml:space="preserve">Земельный участок </t>
  </si>
  <si>
    <t>№ 35:22:0114005:1146</t>
  </si>
  <si>
    <t>Запись о регистрации права № 35-35-22/018/2014-402 от 08.07.2014</t>
  </si>
  <si>
    <t>№35:22:0000000:232</t>
  </si>
  <si>
    <t>Запись о регистрации права № 35-35-22/022/2014-622 от 19.09.2014</t>
  </si>
  <si>
    <t xml:space="preserve">земельный участок </t>
  </si>
  <si>
    <t>№35:22:0114023:127</t>
  </si>
  <si>
    <t>Запись о регистрации права № 35-35-22/022/2014-752 от 25.09.2014</t>
  </si>
  <si>
    <t>№35:22:0114007:70</t>
  </si>
  <si>
    <t>Запись о регистрации права № 35-35/022-35/122/001/2015-696/3 от 28.01.2015</t>
  </si>
  <si>
    <t>Земельный участок под зданием газовой котельной</t>
  </si>
  <si>
    <t>№35:22:0114005:358</t>
  </si>
  <si>
    <t>№35:22:0114006:88</t>
  </si>
  <si>
    <t>Запись о регистрации права № 35-35/021-35/122/001/2016-8749/3 от 10.05.2016</t>
  </si>
  <si>
    <t>№35:22:0110043:22</t>
  </si>
  <si>
    <t>№35:22:0114005:189</t>
  </si>
  <si>
    <t>Запись о регистрации права № 35-35/021-35/122/001/2016-27/3 от 20.01.2016</t>
  </si>
  <si>
    <t>№35:22:0110042:30</t>
  </si>
  <si>
    <t>Запись о регистрации права № 35-35/022-35/122/005/2015-1840/3 от 26.08.2015</t>
  </si>
  <si>
    <t>№35:22:0114023:214</t>
  </si>
  <si>
    <t>№35:22:0114003:69</t>
  </si>
  <si>
    <t>Запись о регистрации права № 35:22:0114003:69-35/021/2017-1 от 19.07.2017</t>
  </si>
  <si>
    <t>земельный участок</t>
  </si>
  <si>
    <t>Запись о регистрации права № 35-35/021-35/021/003/2016-5019/2 от 13.07.2016</t>
  </si>
  <si>
    <t>Запись о регистрации права № 35-35/021-35/122/002/2016-4312/3 от 25.07.2016</t>
  </si>
  <si>
    <t>Запись о регистрации права № 35:22:0114006:7-35/001/2017-1 от 18.08.2017</t>
  </si>
  <si>
    <t>Запись о регистрации права № 35:22:0114006:6-35/001/2017-1 от 18.08.2017</t>
  </si>
  <si>
    <t>Запись о регистрации права № 35:22:0114023:274-35/021/2017-1 от 28.09.2017</t>
  </si>
  <si>
    <t>№ 35:22:0114006:81</t>
  </si>
  <si>
    <t>Запись о регистрации права № 35:22:0114006:81-35/021/2017-1 от 17.10.2017</t>
  </si>
  <si>
    <t>№ 35:22:0114018:152</t>
  </si>
  <si>
    <t>Запись о регистрации права №  35:22:0114018:152-35/021/2017-1 от 29.11.2017</t>
  </si>
  <si>
    <t>№ 35:22:0114007:310</t>
  </si>
  <si>
    <t>№ 35:22:0114004:64</t>
  </si>
  <si>
    <t>№ 35:22:0114023:117</t>
  </si>
  <si>
    <t>№ 35:22:0114007:205</t>
  </si>
  <si>
    <t>№ 35:22:0110037:10</t>
  </si>
  <si>
    <t>№ 35:22:0114022:252</t>
  </si>
  <si>
    <t>№ 35:22:0114023:218</t>
  </si>
  <si>
    <t>№ 35:22:0114023:381</t>
  </si>
  <si>
    <t>№ 35:22:0114023:104</t>
  </si>
  <si>
    <t>№ 35:22:0114023:361</t>
  </si>
  <si>
    <t>№ 35:22:0114023:295</t>
  </si>
  <si>
    <t>Земельный участок</t>
  </si>
  <si>
    <t>Выписка из ЕГРП № 35-35/021-35-/022/001/2016-2505/1 от 26.10.2016 г.</t>
  </si>
  <si>
    <t>-</t>
  </si>
  <si>
    <t>Общество с ограниченной ответственностью "Теплосеть-1"</t>
  </si>
  <si>
    <t xml:space="preserve">РЕЕСТР
МУНИЦИПАЛЬНОЙ СОБСТВЕННОСТИ АДМИНИСТРАЦИИ НЕЛАЗСКОГО СЕЛЬСКОГО ПОСЕЛЕНИЯ
ЧЕРЕПОВЕЦКОГО МУНИЦИПАЛЬНОГО РАЙОНА 
</t>
  </si>
  <si>
    <t>Дата ввода в эксплуатацию</t>
  </si>
  <si>
    <t>Год ввода</t>
  </si>
  <si>
    <t>1</t>
  </si>
  <si>
    <t xml:space="preserve">Автомобиль УАЗ,
идентификационный номер (VIN) XTT39099470484887,
модель, № двигателя УАЗ390994, 61101776
шасси (рама) № отсутствует,
кузов (прицеп) № 39090070104424,
технический паспорт _____________,
государственный номер А475НК35
</t>
  </si>
  <si>
    <t>286 500,00</t>
  </si>
  <si>
    <t>2006</t>
  </si>
  <si>
    <t>2</t>
  </si>
  <si>
    <t xml:space="preserve">Автомобиль Volkswagen Jettа,
идентификационный номер (VIN) ХW8ZZZ16ZEN910085,
модель, № двигателя CFN566451,
шасси (рама) № отсутствует,
кузов (прицеп) № XW8ZZZ16ZE910085,
технический паспорт,
государственный номер 966
</t>
  </si>
  <si>
    <t>784 233,33</t>
  </si>
  <si>
    <t>2014</t>
  </si>
  <si>
    <t>3</t>
  </si>
  <si>
    <t>2011</t>
  </si>
  <si>
    <t>4</t>
  </si>
  <si>
    <t>Ворота для минифутбола</t>
  </si>
  <si>
    <t>2010</t>
  </si>
  <si>
    <t>5</t>
  </si>
  <si>
    <t>Пожарное оборудование</t>
  </si>
  <si>
    <t>2009</t>
  </si>
  <si>
    <t>23.01.2017</t>
  </si>
  <si>
    <t>6</t>
  </si>
  <si>
    <t>Портативный компьютер</t>
  </si>
  <si>
    <t>7</t>
  </si>
  <si>
    <t>Кондиционер (глава)</t>
  </si>
  <si>
    <t>31.03.2009</t>
  </si>
  <si>
    <t>8</t>
  </si>
  <si>
    <t>Кондиционер 2(зам.главы)</t>
  </si>
  <si>
    <t>9</t>
  </si>
  <si>
    <t>Кондиционер 7</t>
  </si>
  <si>
    <t>10</t>
  </si>
  <si>
    <t>Кондиционер 9</t>
  </si>
  <si>
    <t>13.05.2016</t>
  </si>
  <si>
    <t>11</t>
  </si>
  <si>
    <t>Кондиционер 12</t>
  </si>
  <si>
    <t>12</t>
  </si>
  <si>
    <t>Кондиционер QV-F7WA/QN-F7WA</t>
  </si>
  <si>
    <t>13</t>
  </si>
  <si>
    <t>14</t>
  </si>
  <si>
    <t>Мотопомпа в сборе</t>
  </si>
  <si>
    <t>2008</t>
  </si>
  <si>
    <t>17.12.2009</t>
  </si>
  <si>
    <t>15</t>
  </si>
  <si>
    <t>16</t>
  </si>
  <si>
    <t>Сейф (мален.в каб.главы)</t>
  </si>
  <si>
    <t>24.01.2017</t>
  </si>
  <si>
    <t>17</t>
  </si>
  <si>
    <t>Сейф (глава)</t>
  </si>
  <si>
    <t>18</t>
  </si>
  <si>
    <t>Компьтер офисный в комплекте (гл.спец. И спец.2 кат)</t>
  </si>
  <si>
    <t>2015</t>
  </si>
  <si>
    <t>25.10.2001</t>
  </si>
  <si>
    <t>19</t>
  </si>
  <si>
    <t xml:space="preserve">Монитор </t>
  </si>
  <si>
    <t>20</t>
  </si>
  <si>
    <t>Комплект мягкой мебели</t>
  </si>
  <si>
    <t>21</t>
  </si>
  <si>
    <t>Снегоуборочник</t>
  </si>
  <si>
    <t>22</t>
  </si>
  <si>
    <t>Стремянка</t>
  </si>
  <si>
    <t>23</t>
  </si>
  <si>
    <t>Ранцевый огнетушитель Ермак (10 шт)</t>
  </si>
  <si>
    <t>24</t>
  </si>
  <si>
    <t>Ранцевый огнетушитель РП-15 Ермак+ (3 шт)</t>
  </si>
  <si>
    <t>25</t>
  </si>
  <si>
    <t>Стеллаж для документов</t>
  </si>
  <si>
    <t>26</t>
  </si>
  <si>
    <t>27</t>
  </si>
  <si>
    <t>Аптечка для медика</t>
  </si>
  <si>
    <t>28</t>
  </si>
  <si>
    <t>Персональный компьютер ВУС</t>
  </si>
  <si>
    <t>29</t>
  </si>
  <si>
    <t>Персональный компьютер ЗЕМ</t>
  </si>
  <si>
    <t>30</t>
  </si>
  <si>
    <t>Персональный компьютер ЗАМ</t>
  </si>
  <si>
    <t>31</t>
  </si>
  <si>
    <t xml:space="preserve">Балансир </t>
  </si>
  <si>
    <t>32</t>
  </si>
  <si>
    <t>33</t>
  </si>
  <si>
    <t>34</t>
  </si>
  <si>
    <t>35</t>
  </si>
  <si>
    <t>горка</t>
  </si>
  <si>
    <t>36</t>
  </si>
  <si>
    <t>37</t>
  </si>
  <si>
    <t>двойные качели</t>
  </si>
  <si>
    <t>38</t>
  </si>
  <si>
    <t>39</t>
  </si>
  <si>
    <t>карусель</t>
  </si>
  <si>
    <t>40</t>
  </si>
  <si>
    <t>41</t>
  </si>
  <si>
    <t>42</t>
  </si>
  <si>
    <t>лавочка</t>
  </si>
  <si>
    <t>43</t>
  </si>
  <si>
    <t>44</t>
  </si>
  <si>
    <t>45</t>
  </si>
  <si>
    <t>46</t>
  </si>
  <si>
    <t>песочница</t>
  </si>
  <si>
    <t>47</t>
  </si>
  <si>
    <t>48</t>
  </si>
  <si>
    <t xml:space="preserve">рукоход </t>
  </si>
  <si>
    <t>49</t>
  </si>
  <si>
    <t>50</t>
  </si>
  <si>
    <t xml:space="preserve">монитор </t>
  </si>
  <si>
    <t>51</t>
  </si>
  <si>
    <t>МФУ (принтер+сканер+копир+факс+телефон)</t>
  </si>
  <si>
    <t>52</t>
  </si>
  <si>
    <t>МФУ (принтер+факс+радио трубка)</t>
  </si>
  <si>
    <t>53</t>
  </si>
  <si>
    <t>МФУ LaserJet V1132(финансист)</t>
  </si>
  <si>
    <t>54</t>
  </si>
  <si>
    <t>МФУ  LaserJet V1132(зам.главы)</t>
  </si>
  <si>
    <t>55</t>
  </si>
  <si>
    <t>МФУ  LaserJet V1132 (гл.бухгалтер)</t>
  </si>
  <si>
    <t>56</t>
  </si>
  <si>
    <t>МФУ  LaserJet V1132 (землеустроитель)</t>
  </si>
  <si>
    <t>57</t>
  </si>
  <si>
    <t>Электронные часы - 1</t>
  </si>
  <si>
    <t>58</t>
  </si>
  <si>
    <t>Электронные часы - 2</t>
  </si>
  <si>
    <t>59</t>
  </si>
  <si>
    <t>Электронные часы - 3</t>
  </si>
  <si>
    <t>60</t>
  </si>
  <si>
    <t>Мотопомпа DDE PN51</t>
  </si>
  <si>
    <t>61</t>
  </si>
  <si>
    <t>Мотопомпа DDE PN50H</t>
  </si>
  <si>
    <t>62</t>
  </si>
  <si>
    <t>Генератор DDE DPG6551</t>
  </si>
  <si>
    <t>63</t>
  </si>
  <si>
    <t>Информационный стенд (улич.)</t>
  </si>
  <si>
    <t>64</t>
  </si>
  <si>
    <t>Металлический шкаф м 18(4 полки)</t>
  </si>
  <si>
    <t>65</t>
  </si>
  <si>
    <t>66</t>
  </si>
  <si>
    <t>Зеркала</t>
  </si>
  <si>
    <t>67</t>
  </si>
  <si>
    <t>Зеркало</t>
  </si>
  <si>
    <t>68</t>
  </si>
  <si>
    <t xml:space="preserve">Вентилятор напольный </t>
  </si>
  <si>
    <t>69</t>
  </si>
  <si>
    <t>Фотоаппарат цифровой компактный Canon PowerShot SX510 HS Black</t>
  </si>
  <si>
    <t>70</t>
  </si>
  <si>
    <t>Машина швейная переплетная на нитку с лотком Vektor-M168A</t>
  </si>
  <si>
    <t>71</t>
  </si>
  <si>
    <t>Ноутбук Asus</t>
  </si>
  <si>
    <t>72</t>
  </si>
  <si>
    <t xml:space="preserve">Брошюратор FELLOWES QUASAR+ перфорация 22л </t>
  </si>
  <si>
    <t>73</t>
  </si>
  <si>
    <t>74</t>
  </si>
  <si>
    <t>Компьютер (системный блок) финансист</t>
  </si>
  <si>
    <t>75</t>
  </si>
  <si>
    <t>Компьютер (системный блок) Электронный бюджет</t>
  </si>
  <si>
    <t>76</t>
  </si>
  <si>
    <t>Многофункциональное устройство LaserJet M 1132(принтер,сканер,копир)спец.2 кат.</t>
  </si>
  <si>
    <t>77</t>
  </si>
  <si>
    <t>МБУК "Нелазское СКО"</t>
  </si>
  <si>
    <t>23.12.2014</t>
  </si>
  <si>
    <t>25.12.2006</t>
  </si>
  <si>
    <t>01.09.2011</t>
  </si>
  <si>
    <t>03.10.2011</t>
  </si>
  <si>
    <t>30.06.2014</t>
  </si>
  <si>
    <t>31.08.2014</t>
  </si>
  <si>
    <t>№ 35:22:0114007:51</t>
  </si>
  <si>
    <t>№ 35:22:0114023:378</t>
  </si>
  <si>
    <t>№ 35:22:0114023:290</t>
  </si>
  <si>
    <t>№ 35:22:0114023:425</t>
  </si>
  <si>
    <t>№ 35:22:0114007:63</t>
  </si>
  <si>
    <t>№ 35:22:0114007:87</t>
  </si>
  <si>
    <t>№ 35:22:0114006:96</t>
  </si>
  <si>
    <t>№ 35:22:0110039:5</t>
  </si>
  <si>
    <t>№ 35:22:0114007:233</t>
  </si>
  <si>
    <t>№ 35:22:0114007:232</t>
  </si>
  <si>
    <t>Раздел 3 - сведения о муниципальных учреждениях</t>
  </si>
  <si>
    <t>Полное наименование</t>
  </si>
  <si>
    <t>ОКОПФ</t>
  </si>
  <si>
    <t>Адрес (место нахождения)</t>
  </si>
  <si>
    <t>ОГРН</t>
  </si>
  <si>
    <t>Дата государственной регистрации</t>
  </si>
  <si>
    <t>№ постановления/устава</t>
  </si>
  <si>
    <t>Дата постановления/устава</t>
  </si>
  <si>
    <t>На основание чего действует</t>
  </si>
  <si>
    <t>Документ о создании юр. лица</t>
  </si>
  <si>
    <t>№ документа о создании юр.лица</t>
  </si>
  <si>
    <t>Дата документа о создании юр.лица</t>
  </si>
  <si>
    <t>Балансовая стоимость основных фондов</t>
  </si>
  <si>
    <t>Остаточная стоимость основных фондов</t>
  </si>
  <si>
    <t>Среднесписочная численность персонала</t>
  </si>
  <si>
    <t>Бюджетные учреждения</t>
  </si>
  <si>
    <t>ИТОГО по 3 разделу</t>
  </si>
  <si>
    <t>Устав</t>
  </si>
  <si>
    <t>Казенное учреждение</t>
  </si>
  <si>
    <t>Постановления</t>
  </si>
  <si>
    <t>Юридические лица, являющиеся коммерческими организациями</t>
  </si>
  <si>
    <t>Вологодская область, Череповецкий район, п. Суда,ул Гагарина, д. 35</t>
  </si>
  <si>
    <t>1123536001654</t>
  </si>
  <si>
    <t>Решение Муниципального Собрания</t>
  </si>
  <si>
    <t>'Вологодская область, Череповецкий район, деревня Шулма, Нелазского с/с, ул. Центральная , д.15</t>
  </si>
  <si>
    <t>Вологодская область, Череповецкий район, деревня Шулма, Нелазского с/с, ул. Центральная , д.15</t>
  </si>
  <si>
    <t>1053500586732</t>
  </si>
  <si>
    <t>28 декабря 2015</t>
  </si>
  <si>
    <t xml:space="preserve">Администрация Нелазского сельского поселения </t>
  </si>
  <si>
    <t>1053500559530</t>
  </si>
  <si>
    <t>29 августа 2005</t>
  </si>
  <si>
    <t>Решение Совета Нелазского сельского поселения</t>
  </si>
  <si>
    <t>Устав (размер доли в уставном капитале Нелазского сельского поселения 7,8%)</t>
  </si>
  <si>
    <t>Общество с ограниченной ответственностью "Череповецкие
водохозяйственные системы"</t>
  </si>
  <si>
    <t>8 октября 2012</t>
  </si>
  <si>
    <t>21.09.2009</t>
  </si>
  <si>
    <t>14.12.2007</t>
  </si>
  <si>
    <t>31.12.2010</t>
  </si>
  <si>
    <t>2400 м</t>
  </si>
  <si>
    <t>161,5 кв.м.</t>
  </si>
  <si>
    <t>16200 м</t>
  </si>
  <si>
    <t>35:22:0114008:372</t>
  </si>
  <si>
    <t>1733 кв.м.</t>
  </si>
  <si>
    <t>35:22:0114008:609</t>
  </si>
  <si>
    <t>Здание клуба</t>
  </si>
  <si>
    <t>35:22:0114005:346</t>
  </si>
  <si>
    <t>3475 кв.м.</t>
  </si>
  <si>
    <t>Земельный участок, (320/1000 доли)</t>
  </si>
  <si>
    <t>Здание физкультурно-оздоровительного комплекса</t>
  </si>
  <si>
    <t>35:22:0114005:478</t>
  </si>
  <si>
    <t>№ 35:22:0114023:130</t>
  </si>
  <si>
    <t>Запись о регистрации права № 35:22:0114023:130-35/021/2018-1 от 17.10.2018</t>
  </si>
  <si>
    <t>35:22:0114005:522</t>
  </si>
  <si>
    <t>Здание дома культуры (636/1000 доли)</t>
  </si>
  <si>
    <t>Здание дома культуры (320/1000 доли)</t>
  </si>
  <si>
    <t>Муниципальное бюджетное учреждение культуры "Нелазское социально- культурное объединение"</t>
  </si>
  <si>
    <t>№ 35:22:0114023:523</t>
  </si>
  <si>
    <t>78</t>
  </si>
  <si>
    <t>79</t>
  </si>
  <si>
    <t>80</t>
  </si>
  <si>
    <t>81</t>
  </si>
  <si>
    <t>Мобильная контейнерная площадка для 2-х контейнеров д. Карманица</t>
  </si>
  <si>
    <t>30.06.2015</t>
  </si>
  <si>
    <t>Мобильная контейнерная площадка для 2-х контейнеров д. Крутец</t>
  </si>
  <si>
    <t>Мобильная контейнерная площадка для 2-х контейнеров д.Лукинское</t>
  </si>
  <si>
    <t>82</t>
  </si>
  <si>
    <t>83</t>
  </si>
  <si>
    <t>84</t>
  </si>
  <si>
    <t>Мобильная контейнерная площадка для 2-х контейнеров д. Панфилка</t>
  </si>
  <si>
    <t>Мобильная контейнерная площадка для 2-х контейнеров д. Патино</t>
  </si>
  <si>
    <t>85</t>
  </si>
  <si>
    <t>86</t>
  </si>
  <si>
    <t>Мобильная контейнерная площадка для 2-х контейнеров д. Поповка</t>
  </si>
  <si>
    <t>Мобильная контейнерная площадка для 2-х контейнеров д. Теребень</t>
  </si>
  <si>
    <t>Мобильная контейнерная площадка для 3-х контейнеров д. Михайлово</t>
  </si>
  <si>
    <t>87</t>
  </si>
  <si>
    <t>Мобильная контейнерная площадка для 3-х контейнеров д. Сойволовская ул. Береговая</t>
  </si>
  <si>
    <t>Мобильная контейнерная площадка для 3-х контейнеров д. Сойволовская ул. Детдомовская</t>
  </si>
  <si>
    <t>88</t>
  </si>
  <si>
    <t>89</t>
  </si>
  <si>
    <t>Мобильная контейнерная площадка для 3-х контейнеров д. Труженик</t>
  </si>
  <si>
    <t>Мобильная контейнерная площадка для 3-х контейнеров п.Андогский ул. Дзержинского</t>
  </si>
  <si>
    <t>90</t>
  </si>
  <si>
    <t>91</t>
  </si>
  <si>
    <t>Мобильная контейнерная площадка для 3-х контейнеров п.Андогский ул. Карла Маркса</t>
  </si>
  <si>
    <t>92</t>
  </si>
  <si>
    <t>Мобильная контейнерная площадка для 3-х контейнеров п.Андогский ул. Фабричная</t>
  </si>
  <si>
    <t>93</t>
  </si>
  <si>
    <t>Мобильная контейнерная площадка для 3-х контейнеров с.Нелазское, ул.Ветеранов</t>
  </si>
  <si>
    <t>94</t>
  </si>
  <si>
    <t>Мобильная контейнерная площадка для 3-х контейнеров с.Нелазское, ул.Красная Заря</t>
  </si>
  <si>
    <t>95</t>
  </si>
  <si>
    <t>Мобильная контейнерная площадка для 3-х контейнеров с.Нелазское, ул. Центральная</t>
  </si>
  <si>
    <t>96</t>
  </si>
  <si>
    <t>Бензотример STIHL FS- 55 4140-200-0475</t>
  </si>
  <si>
    <t>2019</t>
  </si>
  <si>
    <t>97</t>
  </si>
  <si>
    <t>98</t>
  </si>
  <si>
    <t>99</t>
  </si>
  <si>
    <t>100</t>
  </si>
  <si>
    <t>101</t>
  </si>
  <si>
    <t>102</t>
  </si>
  <si>
    <t>Котел ОАО "Дорогобужкотлмаш" КВГМ 2,32 115 н 2003 г.в. 3шт</t>
  </si>
  <si>
    <t xml:space="preserve">Газовая горелка Weishaupt G9/1-D 2003 г.в. 3 шт </t>
  </si>
  <si>
    <t>Насос АЦМК 80-65-125/121/2 2003 г.в. с дв 2900 об 15 кВ 2 шт.</t>
  </si>
  <si>
    <t xml:space="preserve">Насос NB65-160/143 2003 г.в. с дв 900 об 15 кВ </t>
  </si>
  <si>
    <t>Насос К 100*80*160 2003 г.в. с дв АИР160S2 У1 2930 об 15кВ 3 шт.</t>
  </si>
  <si>
    <t>103</t>
  </si>
  <si>
    <t>104</t>
  </si>
  <si>
    <t>105</t>
  </si>
  <si>
    <t>106</t>
  </si>
  <si>
    <t xml:space="preserve">Насос К-20/30 2003 г.в. с дв АИР100S2 У3 2850 об 4кВ </t>
  </si>
  <si>
    <t>Частотный преобразователь Delta CP 2000? Model: VFD185CP43B-21 2017 г.в.</t>
  </si>
  <si>
    <t>Система дозирования реагентов СДР-5 2017 г.в.</t>
  </si>
  <si>
    <t>Приточная установка АПК 6,3-6-156 ВМ 2003 г.в.</t>
  </si>
  <si>
    <t>107</t>
  </si>
  <si>
    <t>108</t>
  </si>
  <si>
    <t>109</t>
  </si>
  <si>
    <t>110</t>
  </si>
  <si>
    <t>Газоанализатор оксида углерода и метана ХОББИТ-Т-СО-СН4 (С) 2003 г.в.</t>
  </si>
  <si>
    <t>Шкаф автоматики котельной 2003 г.в.</t>
  </si>
  <si>
    <t>Счетчик газовый СГ16М-800 №3020955 2003 г.в.</t>
  </si>
  <si>
    <t>Корректор СПГ 741 №1500 2003 г.в.</t>
  </si>
  <si>
    <t>Датчик давления МИДА-ДА №03412850 2003 г.в.</t>
  </si>
  <si>
    <t>111</t>
  </si>
  <si>
    <t>112</t>
  </si>
  <si>
    <t>Термометр ТСП-Р №6292 2003 г.в.</t>
  </si>
  <si>
    <t>Регулятор давления РДГ-50Н №556 2003 г.в.</t>
  </si>
  <si>
    <t>113</t>
  </si>
  <si>
    <t>114</t>
  </si>
  <si>
    <t>115</t>
  </si>
  <si>
    <t>ГРПШ-13-1Н (В)-У1 2003 г.в.</t>
  </si>
  <si>
    <t>Бак аккумулятор V=16м3(ГЭЭ-1-1-16-0,6)(Емкость для хранения сетевой воды с подогревом) 2003 г.в.</t>
  </si>
  <si>
    <t>116</t>
  </si>
  <si>
    <t>117</t>
  </si>
  <si>
    <t>118</t>
  </si>
  <si>
    <t>Пластинчатый теплообменник Р-012-205-71 №003502 2014 г.в. (1 шт)Пластинчатый теплообменник Р-012-205-71 №003586 2014 г.в. (1 шт)</t>
  </si>
  <si>
    <t>Манометр МТ-160 2003 г.в.</t>
  </si>
  <si>
    <t>ТРМ 32-Щ7 №36727140904053960 (2014 г.в.)</t>
  </si>
  <si>
    <t>Клапан предохранительный Dn-50 №5329 2014 г.в.,Dn-50 №5280 2014, Dn-50 №5283 2014, Dn-50 №2014 г.в.(4 шт)</t>
  </si>
  <si>
    <t>119</t>
  </si>
  <si>
    <t>120</t>
  </si>
  <si>
    <t>Счетчик воды ВС Х-50 №7626 2003 г.в.</t>
  </si>
  <si>
    <t>121</t>
  </si>
  <si>
    <t>Клапан ВН6Н-1 2003 г.в.</t>
  </si>
  <si>
    <t>Манометр электроконтактный ДМ2010ф 2003 г.в.</t>
  </si>
  <si>
    <t>122</t>
  </si>
  <si>
    <t>123</t>
  </si>
  <si>
    <t>Манометр электроконтактный ДМ2010СгУ2 2003 г.в.(2 шт)</t>
  </si>
  <si>
    <t>124</t>
  </si>
  <si>
    <t>Шкаф диспетчиризации Delta model: DOP-В10S615,В10S6156W3150031 2014 г.в.</t>
  </si>
  <si>
    <t>125</t>
  </si>
  <si>
    <t>ТРМ (температурно-регулируемый модуль) зав№ 35313131202371744 2003 г.в.</t>
  </si>
  <si>
    <t>126</t>
  </si>
  <si>
    <t>Манометр EN 837-3 2003 г.в.</t>
  </si>
  <si>
    <t>12,6 кв.м</t>
  </si>
  <si>
    <t>Пожарное оборудование(рукав всасывающий, напорный)</t>
  </si>
  <si>
    <t>Огнетушитель ОП-4</t>
  </si>
  <si>
    <t>127</t>
  </si>
  <si>
    <t>128</t>
  </si>
  <si>
    <t>129</t>
  </si>
  <si>
    <t>Огнетушитель ОП-5</t>
  </si>
  <si>
    <t>31.12.2014</t>
  </si>
  <si>
    <t>Теплосчетчик в комплекте</t>
  </si>
  <si>
    <t>Детская площадка</t>
  </si>
  <si>
    <t>130</t>
  </si>
  <si>
    <t>131</t>
  </si>
  <si>
    <t>132</t>
  </si>
  <si>
    <t>23.07.2007</t>
  </si>
  <si>
    <t>16.11.2015</t>
  </si>
  <si>
    <t>качалка на пружине</t>
  </si>
  <si>
    <t>Качели</t>
  </si>
  <si>
    <t>133</t>
  </si>
  <si>
    <t>134</t>
  </si>
  <si>
    <t>135</t>
  </si>
  <si>
    <t>136</t>
  </si>
  <si>
    <t>137</t>
  </si>
  <si>
    <t>138</t>
  </si>
  <si>
    <t>139</t>
  </si>
  <si>
    <t>Беседка из проф.трубы доступ Wi-Fi п.Андогский</t>
  </si>
  <si>
    <t>31.10.2015</t>
  </si>
  <si>
    <t>Беседка из проф.трубы доступ Wi-Fi с.Нелазское</t>
  </si>
  <si>
    <t>Лавка металлическая 1250 мм</t>
  </si>
  <si>
    <t>15.12.2014</t>
  </si>
  <si>
    <t>140</t>
  </si>
  <si>
    <t>141</t>
  </si>
  <si>
    <t>142</t>
  </si>
  <si>
    <t>143</t>
  </si>
  <si>
    <t>144</t>
  </si>
  <si>
    <t>145</t>
  </si>
  <si>
    <t>146</t>
  </si>
  <si>
    <t>147</t>
  </si>
  <si>
    <t>Спортивное оборудование п.Андогский</t>
  </si>
  <si>
    <t>99800,00</t>
  </si>
  <si>
    <t>30.09.2015</t>
  </si>
  <si>
    <t>Урна</t>
  </si>
  <si>
    <t>1000,00</t>
  </si>
  <si>
    <t>20.04.2015</t>
  </si>
  <si>
    <t>15.04.2015</t>
  </si>
  <si>
    <t>148</t>
  </si>
  <si>
    <t>149</t>
  </si>
  <si>
    <t>150</t>
  </si>
  <si>
    <t>151</t>
  </si>
  <si>
    <t>152</t>
  </si>
  <si>
    <t>153</t>
  </si>
  <si>
    <t>154</t>
  </si>
  <si>
    <t>Детский уличный комплекс д.Шулма</t>
  </si>
  <si>
    <t>16905,04</t>
  </si>
  <si>
    <t>Компьютер в комплекте 4</t>
  </si>
  <si>
    <t>25203,78</t>
  </si>
  <si>
    <t>20.06.2006</t>
  </si>
  <si>
    <t>Компьютер в комплекте 5</t>
  </si>
  <si>
    <t>35921,63</t>
  </si>
  <si>
    <t>15.09.2006</t>
  </si>
  <si>
    <t>Кресло "Идра В"</t>
  </si>
  <si>
    <t>6900,00</t>
  </si>
  <si>
    <t>18.06.2009</t>
  </si>
  <si>
    <t>Лазерный дальномер</t>
  </si>
  <si>
    <t>20570,00</t>
  </si>
  <si>
    <t>29.04.2011</t>
  </si>
  <si>
    <t>22806,00</t>
  </si>
  <si>
    <t>27.02.2008</t>
  </si>
  <si>
    <t>Мотопомпа DDE PN50 PN50</t>
  </si>
  <si>
    <t>25050,00</t>
  </si>
  <si>
    <t>Мотопомпа DDE PN50H PN50H</t>
  </si>
  <si>
    <t>67560,00</t>
  </si>
  <si>
    <t>155</t>
  </si>
  <si>
    <t>156</t>
  </si>
  <si>
    <t>157</t>
  </si>
  <si>
    <t>158</t>
  </si>
  <si>
    <t>159</t>
  </si>
  <si>
    <t>160</t>
  </si>
  <si>
    <t>34927,68</t>
  </si>
  <si>
    <t>20.11.2006</t>
  </si>
  <si>
    <t>Прибор световых эффектов со стойкой</t>
  </si>
  <si>
    <t>13000,00</t>
  </si>
  <si>
    <t>25.02.2009</t>
  </si>
  <si>
    <t>Принтер лазерный</t>
  </si>
  <si>
    <t>9962,34</t>
  </si>
  <si>
    <t>Снегоуборочник Huter SGC 8100</t>
  </si>
  <si>
    <t>50000,00</t>
  </si>
  <si>
    <t>31.12.2013</t>
  </si>
  <si>
    <t>Факс Panasonic</t>
  </si>
  <si>
    <t>29.08.2014</t>
  </si>
  <si>
    <t>161</t>
  </si>
  <si>
    <t>162</t>
  </si>
  <si>
    <t>163</t>
  </si>
  <si>
    <t>164</t>
  </si>
  <si>
    <t>165</t>
  </si>
  <si>
    <t>Многофункциональное устройство LaserJet M 1132(принтер,сканер,копир)</t>
  </si>
  <si>
    <t>19600,00</t>
  </si>
  <si>
    <t>09.11.2018</t>
  </si>
  <si>
    <t xml:space="preserve">Wi-Fi адаптер для проектора </t>
  </si>
  <si>
    <t>16900,00</t>
  </si>
  <si>
    <t>22.04.2015</t>
  </si>
  <si>
    <t>Компьютер офисный в комплекте (блок, монитор, клавиатура, мышь)</t>
  </si>
  <si>
    <t>68000,00</t>
  </si>
  <si>
    <t>Микроволновая печь соло Samsung ME83KRW-2</t>
  </si>
  <si>
    <t>3990,00</t>
  </si>
  <si>
    <t>10.06.2015</t>
  </si>
  <si>
    <t xml:space="preserve">Персональный компьютер бухгалтера </t>
  </si>
  <si>
    <t>34900,00</t>
  </si>
  <si>
    <t>Персональный компьютер финансиста</t>
  </si>
  <si>
    <t>29900,00</t>
  </si>
  <si>
    <t>Подвес для проектора</t>
  </si>
  <si>
    <t>16300,00</t>
  </si>
  <si>
    <t>166</t>
  </si>
  <si>
    <t>167</t>
  </si>
  <si>
    <t>168</t>
  </si>
  <si>
    <t>169</t>
  </si>
  <si>
    <t>170</t>
  </si>
  <si>
    <t>171</t>
  </si>
  <si>
    <t>172</t>
  </si>
  <si>
    <t>173</t>
  </si>
  <si>
    <t>Система видеопрезентации ( ноутбук, проектор, экран)</t>
  </si>
  <si>
    <t>57500,00</t>
  </si>
  <si>
    <t>11.08.2014</t>
  </si>
  <si>
    <t>Видеорегистратор 16 канальный</t>
  </si>
  <si>
    <t>12000,00</t>
  </si>
  <si>
    <t>07.05.2018</t>
  </si>
  <si>
    <t>9900,00</t>
  </si>
  <si>
    <t>01.12.2010</t>
  </si>
  <si>
    <t>механические звуковые сигнализаторы</t>
  </si>
  <si>
    <t>55399,96</t>
  </si>
  <si>
    <t>30.09.2010</t>
  </si>
  <si>
    <t>Насос скважинный Оазис SN 60/60</t>
  </si>
  <si>
    <t>6686,00</t>
  </si>
  <si>
    <t>28.02.2014</t>
  </si>
  <si>
    <t xml:space="preserve">Тример </t>
  </si>
  <si>
    <t>9990,00</t>
  </si>
  <si>
    <t>01.05.2012</t>
  </si>
  <si>
    <t>174</t>
  </si>
  <si>
    <t>175</t>
  </si>
  <si>
    <t>176</t>
  </si>
  <si>
    <t>177</t>
  </si>
  <si>
    <t>178</t>
  </si>
  <si>
    <t>Бензопила Oleo-Mac GS 35-14</t>
  </si>
  <si>
    <t>20881,00</t>
  </si>
  <si>
    <t>18.09.2018</t>
  </si>
  <si>
    <t>Инвертор сварочный</t>
  </si>
  <si>
    <t>23750,00</t>
  </si>
  <si>
    <t>18.07.2018</t>
  </si>
  <si>
    <t>32985,00</t>
  </si>
  <si>
    <t>27.03.2015</t>
  </si>
  <si>
    <t>179</t>
  </si>
  <si>
    <t>180</t>
  </si>
  <si>
    <t>181</t>
  </si>
  <si>
    <t>182</t>
  </si>
  <si>
    <t>183</t>
  </si>
  <si>
    <t>184</t>
  </si>
  <si>
    <t>Бензотример Caiman VS256W-TU26 LUXE</t>
  </si>
  <si>
    <t>22350,00</t>
  </si>
  <si>
    <t>Газонокосилка Viking MB-4.0 RT</t>
  </si>
  <si>
    <t>32990,00</t>
  </si>
  <si>
    <t>29.04.2012</t>
  </si>
  <si>
    <t>Брифинг- приставка</t>
  </si>
  <si>
    <t>6600,00</t>
  </si>
  <si>
    <t>22.08.2008</t>
  </si>
  <si>
    <t>Вешалка напольная</t>
  </si>
  <si>
    <t>13400,00</t>
  </si>
  <si>
    <t xml:space="preserve">Гардероб </t>
  </si>
  <si>
    <t>18060,00</t>
  </si>
  <si>
    <t>Двери металлические с доводчиком</t>
  </si>
  <si>
    <t>15000,00</t>
  </si>
  <si>
    <t>02.02.2010</t>
  </si>
  <si>
    <t>185</t>
  </si>
  <si>
    <t>186</t>
  </si>
  <si>
    <t>187</t>
  </si>
  <si>
    <t>188</t>
  </si>
  <si>
    <t>189</t>
  </si>
  <si>
    <t>190</t>
  </si>
  <si>
    <t>191</t>
  </si>
  <si>
    <t>Жалюзи "Зодиак Люкс"</t>
  </si>
  <si>
    <t>11500,00</t>
  </si>
  <si>
    <t>Конференц -стол</t>
  </si>
  <si>
    <t>24000,00</t>
  </si>
  <si>
    <t xml:space="preserve">Кресло </t>
  </si>
  <si>
    <t>17862,00</t>
  </si>
  <si>
    <t>23.11.2007</t>
  </si>
  <si>
    <t>Кресло С-44</t>
  </si>
  <si>
    <t>34000,00</t>
  </si>
  <si>
    <t>17.03.2011</t>
  </si>
  <si>
    <t>Запись о регистрации права № 35:22:0114007:310-35/021/2017-1от  22.12.17</t>
  </si>
  <si>
    <t>Запись о регистрации права № 35:22:0114023:214-35/021/2017-1 от 05.07.2017</t>
  </si>
  <si>
    <t>Земельный участок (ФОК)</t>
  </si>
  <si>
    <t>35:22:0114005:1210</t>
  </si>
  <si>
    <t>№ 35:22:0114007:35</t>
  </si>
  <si>
    <t>Запись о регистрации права № 35:22:0114007:35-35/021/2019-2 от 16.07.2019</t>
  </si>
  <si>
    <t>Теплосеть д.Шулма</t>
  </si>
  <si>
    <t>№ 35:22:0114005:1292</t>
  </si>
  <si>
    <t>Стеллаж широкий со стеклами С-ФР-5.0</t>
  </si>
  <si>
    <t>12940,00</t>
  </si>
  <si>
    <t>Стенд "Информация" 2,0*1,5м</t>
  </si>
  <si>
    <t>53056,00</t>
  </si>
  <si>
    <t>192</t>
  </si>
  <si>
    <t>193</t>
  </si>
  <si>
    <t>194</t>
  </si>
  <si>
    <t>195</t>
  </si>
  <si>
    <t>Стол компьютерный</t>
  </si>
  <si>
    <t>08.09.2010</t>
  </si>
  <si>
    <t>03.10.2014</t>
  </si>
  <si>
    <t>03.05.2006</t>
  </si>
  <si>
    <t>5100,00</t>
  </si>
  <si>
    <t>15300,00</t>
  </si>
  <si>
    <t>31.05.2006</t>
  </si>
  <si>
    <t>Шкаф для документов закрытый Э-4.0+Э-47.0*2768*385*1945мм</t>
  </si>
  <si>
    <t>5580,00</t>
  </si>
  <si>
    <t>Шкаф для документов (верх откр)Э-44.0+Э-47.0*2</t>
  </si>
  <si>
    <t>9520,00</t>
  </si>
  <si>
    <t>Шкаф закрытый УНО ШС52</t>
  </si>
  <si>
    <t>5872,00</t>
  </si>
  <si>
    <t>16.04.2014</t>
  </si>
  <si>
    <t>Шкафы</t>
  </si>
  <si>
    <t>14361,29</t>
  </si>
  <si>
    <t>05.09.2006</t>
  </si>
  <si>
    <t>196</t>
  </si>
  <si>
    <t>197</t>
  </si>
  <si>
    <t>198</t>
  </si>
  <si>
    <t>199</t>
  </si>
  <si>
    <t>200</t>
  </si>
  <si>
    <t>201</t>
  </si>
  <si>
    <t>202</t>
  </si>
  <si>
    <t>Видеокамера уличная</t>
  </si>
  <si>
    <t>28112,00</t>
  </si>
  <si>
    <t>01.10.2018</t>
  </si>
  <si>
    <t>Гардероб УНО ШС21 (Вишня)</t>
  </si>
  <si>
    <t>6537,00</t>
  </si>
  <si>
    <t>30.11.2014</t>
  </si>
  <si>
    <t>Гардероб УНО ШС21 (Орех)</t>
  </si>
  <si>
    <t>Жалюзи вертикальные</t>
  </si>
  <si>
    <t>30318,00</t>
  </si>
  <si>
    <t>19.09.2014</t>
  </si>
  <si>
    <t>Жалюзи вертикальные Пэйчворк</t>
  </si>
  <si>
    <t>13052,00</t>
  </si>
  <si>
    <t>Полка навесная ЭРГО ПН6-08 (орех)</t>
  </si>
  <si>
    <t>4776,00</t>
  </si>
  <si>
    <t>стол в комплекте (стол,тумба,сектор,опора,полка под монитор)кабинет гл.спец</t>
  </si>
  <si>
    <t>15714,00</t>
  </si>
  <si>
    <t>16.04.2015</t>
  </si>
  <si>
    <t>203</t>
  </si>
  <si>
    <t>204</t>
  </si>
  <si>
    <t>205</t>
  </si>
  <si>
    <t>Стол ЭРГО СТ1-14(орех)</t>
  </si>
  <si>
    <t>3918,00</t>
  </si>
  <si>
    <t>20.10.2014</t>
  </si>
  <si>
    <t>206</t>
  </si>
  <si>
    <t>207</t>
  </si>
  <si>
    <t>208</t>
  </si>
  <si>
    <t>209</t>
  </si>
  <si>
    <t>210</t>
  </si>
  <si>
    <t>Стул Эра хром (иск.кожа фисташковый)</t>
  </si>
  <si>
    <t>30960,00</t>
  </si>
  <si>
    <t>Мусорные контейнера для благоустройства территории поселения</t>
  </si>
  <si>
    <t>99918,00</t>
  </si>
  <si>
    <t>22.07.2009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</si>
  <si>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</si>
  <si>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</si>
  <si>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</si>
  <si>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</si>
  <si>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</si>
  <si>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</si>
  <si>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</si>
  <si>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</si>
  <si>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</si>
  <si>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</si>
  <si>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</si>
  <si>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</si>
  <si>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01.07.2015</t>
  </si>
  <si>
    <t>98000,00</t>
  </si>
  <si>
    <t>Плиты надгробные</t>
  </si>
  <si>
    <t>94507,20</t>
  </si>
  <si>
    <t>17.09.2018</t>
  </si>
  <si>
    <t xml:space="preserve">Стенд информационный </t>
  </si>
  <si>
    <t>62208,00</t>
  </si>
  <si>
    <t>03.05.2018</t>
  </si>
  <si>
    <t>89600,00</t>
  </si>
  <si>
    <t>15.06.2018</t>
  </si>
  <si>
    <t>Емкость "Еврокуб"</t>
  </si>
  <si>
    <t>67200,00</t>
  </si>
  <si>
    <t>Контейнеры для ТБО</t>
  </si>
  <si>
    <t>31.12.2015</t>
  </si>
  <si>
    <t>Уличная ель 6,0 м хвоя</t>
  </si>
  <si>
    <t>93121,80</t>
  </si>
  <si>
    <t>Урна стационарная</t>
  </si>
  <si>
    <t>49400,00</t>
  </si>
  <si>
    <t>16.05.2014</t>
  </si>
  <si>
    <t>Урна стационарная -2</t>
  </si>
  <si>
    <t>19000,00</t>
  </si>
  <si>
    <t>13.08.2014</t>
  </si>
  <si>
    <t xml:space="preserve">Стол приставной </t>
  </si>
  <si>
    <t>8600,00</t>
  </si>
  <si>
    <t>22.02.2008</t>
  </si>
  <si>
    <t>Стол рабочий</t>
  </si>
  <si>
    <t>8840,00</t>
  </si>
  <si>
    <t>5260,00</t>
  </si>
  <si>
    <t>Стол руководителя</t>
  </si>
  <si>
    <t>11080,00</t>
  </si>
  <si>
    <t>Стол угловой круглый</t>
  </si>
  <si>
    <t>3420,00</t>
  </si>
  <si>
    <t>Тумба выкатная с замком</t>
  </si>
  <si>
    <t>7480,00</t>
  </si>
  <si>
    <t>Тумба подкатная</t>
  </si>
  <si>
    <t>16520,00</t>
  </si>
  <si>
    <t>Шкаф для документов со стеклом</t>
  </si>
  <si>
    <t>28400,00</t>
  </si>
  <si>
    <t>Нелазское сельское поселение</t>
  </si>
  <si>
    <t>Российская Федерация, Вологодская область, Череповецкий район, с/о Нелазский с/с, садоводческое некоммерческое товарищество №3 на р.Андоге, уч.105/47</t>
  </si>
  <si>
    <t>Российская Федерация, Вологодская область, Череповецкий район, с/с Нелазский ,д. Шулма</t>
  </si>
  <si>
    <t>35:22:0114023:197</t>
  </si>
  <si>
    <t>35:22:0114005:400</t>
  </si>
  <si>
    <t>Запись о регистрации права № 35:22:0114023:197-35/021/2019-1 от 05.12.2019</t>
  </si>
  <si>
    <t>Запись о регистрации права № 35:22:0114005:400-35/021/2019-1 от 06.12.2019</t>
  </si>
  <si>
    <t>Российская Федерация, Вологодская область, Череповецкий район, с/о Нелазский с/с, д. Рогач</t>
  </si>
  <si>
    <t>35:22:0110038:6</t>
  </si>
  <si>
    <t>Запись о регистрации права №35-35-22/016/2013-279 от 16.05.2013</t>
  </si>
  <si>
    <t>Российская Федерация, Вологодская область, Череповецкий район, с/о Нелазский с/с, садоводческое некоммерческое товарищество №3 на р.Андоге, уч.227/67</t>
  </si>
  <si>
    <t>35:22:0114023:342</t>
  </si>
  <si>
    <t>Российская Федерация, Вологодская область, Череповецкий район, с/о Нелазский с/с, садоводческое некоммерческое товарищество №3 на р.Андоге, уч.131/99</t>
  </si>
  <si>
    <t>35:22:0114023:237</t>
  </si>
  <si>
    <t>Российская Федерация, Вологодская область, Череповецкий район, с/о Нелазский с/с, садоводческое некоммерческое товарищество №3 ЧМК "Андога", участок №164</t>
  </si>
  <si>
    <t>35:22:0114023:51</t>
  </si>
  <si>
    <t>Запись о регистрации права № 35:22:0114023:342-35/021/2019-2 от 17.10.2019</t>
  </si>
  <si>
    <t>Запись о регистрации права № 35:22:0114023:237-35/021/2019-1 15.10.2019</t>
  </si>
  <si>
    <t>Запись о регистрации права № 35:22:0114023:51-35/021/2019-1 от 28.08.2019</t>
  </si>
  <si>
    <t>Запись о регистрации права № 35-35-13/013/2011-361 от 11.05.2011</t>
  </si>
  <si>
    <t>№35:22:0114023:164</t>
  </si>
  <si>
    <t>Запись о регистрации права № 35:22:0114023:378-35/021/2018-1 от 21.12.2018</t>
  </si>
  <si>
    <t>Запись о регистрации права № 35:22:0114007:232-35/021/2019-1 от 30.01.2019</t>
  </si>
  <si>
    <t>Запись о регистрации права № 35-35-22/033/2013-568 от 25.12.2013</t>
  </si>
  <si>
    <t>Запись о регистрации права № 35:22:0114023:218-35/021/2018-1 от 20.11.2018</t>
  </si>
  <si>
    <t>№35:22:0114023:274</t>
  </si>
  <si>
    <t>№35:22:0114011:93</t>
  </si>
  <si>
    <t>Запись о регистрации права №35-35-22/026/2014-060 12.11.2014</t>
  </si>
  <si>
    <t>Запись о регистрации права № 35:22:0114023:361-35/021/2018-1 от 06.12.2018</t>
  </si>
  <si>
    <t>Запись о регистрации права № 35:22:0114023:104-35/021/2018-1 от 30.08.2018</t>
  </si>
  <si>
    <t>№35:22:0110045:727</t>
  </si>
  <si>
    <t>Запись о регистрации права №  35-35/021-35/022/001/2016-1382/1 от 27.06.2016</t>
  </si>
  <si>
    <t>Дата возникновения  права муниципальной собственности собственности (Реквизиты документов)</t>
  </si>
  <si>
    <t>Дата прекращения  права муниципальной собственности собственности (Реквизиты документов)</t>
  </si>
  <si>
    <t>Дата о прекращении права 28.10.2019</t>
  </si>
  <si>
    <t>Запись о регистрации права № 35-35/022-35/122/001/2015-8801/3 от 14.04.2015</t>
  </si>
  <si>
    <t>Запись о регистрации права № 35:22:0114004:64-35/021/2018-1 от 05.02.2018</t>
  </si>
  <si>
    <t>Запись о регистрации права № 35:22:0114022:252-35/021/2018-4 от 26.03.2018</t>
  </si>
  <si>
    <t>Запись о регистрации права № 35:22:0114007:205-35/021/2018-1 от 15.08.2018</t>
  </si>
  <si>
    <t>Запись о регистрации права № 35:22:0114007:87-35/021/2017-1 от 29.09.2017</t>
  </si>
  <si>
    <t>Запись о регистрации права № 35:22:0114023:523-35/021/2019-1 от 19.03.2019</t>
  </si>
  <si>
    <t>Запись о регистрации права № 35:22:0114023:425-35/021/2019-1 от 22.01.2019</t>
  </si>
  <si>
    <t>Запись о регистрации права № 35:22:0114007:233-35/021/2019-1 от 30.01.2019</t>
  </si>
  <si>
    <t>Запись о регистрации права № 35:22:0114023:295-35/021/2018-1 от 24.10.2018</t>
  </si>
  <si>
    <t>Запись о регистрации права № 35:22:0114023:117-35/021/2018-1 от 22.03.2018</t>
  </si>
  <si>
    <t>№35:22:0114006:6</t>
  </si>
  <si>
    <t>№35:22:0114006:7</t>
  </si>
  <si>
    <t>Запись о регистрации права № 35:22:0114023:290-35/021/2017-1 от 14.11.2017</t>
  </si>
  <si>
    <t>432,8 кв.м.</t>
  </si>
  <si>
    <t>Запись о регистрации права № 35-35-13/001/2009-513 от 16.03.2009</t>
  </si>
  <si>
    <t>Запись о регистрации права №35-35/021-35/022/001/2016-1383/1 27.06.2016</t>
  </si>
  <si>
    <t>Запись о регистрации права № 35-35/021-35/022/002/2015-2251/2 от 04.12.2015</t>
  </si>
  <si>
    <t>Запись о регистрации права № 35-35-22/027/2014-345 08.12.2014</t>
  </si>
  <si>
    <t>38,5кв.м.</t>
  </si>
  <si>
    <t>Запись о регистрации права № 35-35-22/021/2013-304 19.08.2013</t>
  </si>
  <si>
    <t>2,5м.</t>
  </si>
  <si>
    <t>Запись о регистрации права № 35:22:0114023:381-35/021/2018-1 от 30.11.2018</t>
  </si>
  <si>
    <t>Запись о регистрации права № 35-35-22/021/2013-297 19.08.2013</t>
  </si>
  <si>
    <t>Запись о регистрации права № 35-35-22/021/2013-300 19.08.2013</t>
  </si>
  <si>
    <t xml:space="preserve">Здание канализационной насосной станции №81 
</t>
  </si>
  <si>
    <t>Запись о регистрации права № 35-35-13/001/2009-512 16.03.2009</t>
  </si>
  <si>
    <t>Земельный участок,(636/1000 доли)</t>
  </si>
  <si>
    <t>Запись о регистрации права № 35-35-13/001/2009-510 01.04.2009</t>
  </si>
  <si>
    <t>Запись о регистрации права № 35-35-22/003/2014-155 21.03.2014</t>
  </si>
  <si>
    <t>Запись о регистрации права № 35-35-13/001/2009-514 14.07.2009</t>
  </si>
  <si>
    <t>Запись о регистрации права № 35-35-22/003/2014-156 21.03.2014</t>
  </si>
  <si>
    <t>Запись о регистрации права № 35-35-13/001/2009-511 01.04.2009</t>
  </si>
  <si>
    <t xml:space="preserve">Здание канализационной насосной станции №34 
</t>
  </si>
  <si>
    <t>Запись о регистрации права № 35-35-22/021/2013-299 19.08.2013</t>
  </si>
  <si>
    <t>Запись о регистрации права № 35-35-22/013/2014-655 07.04.2014</t>
  </si>
  <si>
    <t>Запись о регистрации права №35-35/021-35/022/001/2016-2504/1   26.10.2016</t>
  </si>
  <si>
    <t>Запись о регистрации права № 35-35-22/021/2013-303 19.08.2013</t>
  </si>
  <si>
    <t>Запись о регистрации права № 35-35-22/021/2013-305 19.08.2013</t>
  </si>
  <si>
    <t>Запись о регистрации права № 35-35-22/021/2013-298 19.08.2013</t>
  </si>
  <si>
    <t>Запись о регистрации права №35-35-22/013/2014-656 07.04.2014</t>
  </si>
  <si>
    <t>Запись о регистрации права №35-35-12/151/2012-821 от 08.02.2013</t>
  </si>
  <si>
    <t>Запись о регистрации права № 35-35/021-35/022/002/2016-314/3/2 от 06.04.2016</t>
  </si>
  <si>
    <t>Запись о регистрации права № 35-35/021-35/0212/002/2016-6379/2 от 18.05.2016</t>
  </si>
  <si>
    <t>Запись о регистрации права № 35:22:0110037:10-35/021/2018-1 от 14.08.2018</t>
  </si>
  <si>
    <t>Запись о регистрации права № 35:22:0114007:51-35/021/2018-1  от 15.05.2018</t>
  </si>
  <si>
    <t>Запись о регистрации права № 35:22:0114005:1292-35/021/2019-1 15.04.2019</t>
  </si>
  <si>
    <t xml:space="preserve">35:22:0114003:64 </t>
  </si>
  <si>
    <t xml:space="preserve">Российская Федерация, Вологодская область, Череповецкий район, с/о Нелазский с/с, д. Михайлово </t>
  </si>
  <si>
    <t xml:space="preserve">Запись о регистрации права №35:22:0114003:64-35/021/2019-1 от 25.12.2019   </t>
  </si>
  <si>
    <t>35:22:0114022:430</t>
  </si>
  <si>
    <t xml:space="preserve">Российская Федерация, Вологодская область, Череповецкий район, с/о Нелазский с/с, д. Михайлово  </t>
  </si>
  <si>
    <t>Запись о регистрации права № 35:22:0114022:430-35/021/2019-1 от 28.10.2019</t>
  </si>
  <si>
    <t xml:space="preserve">Российская Федерация, Вологодская область, Череповецкий район, с/о Нелазский с/с, садоводческое некоммерческое товарищество №3 на р. Андоге, уч. 294/33 </t>
  </si>
  <si>
    <t>35:22:0114023:412</t>
  </si>
  <si>
    <t>Запись о регистрации права № 35:22:0114023:412-35/021/2019-1 от 06.09.2019</t>
  </si>
  <si>
    <t>35:22:0114022:431</t>
  </si>
  <si>
    <t xml:space="preserve">Запись о регистрации права № 35:22:0114022:431-35/021/2019-1 от 28.10.2019 </t>
  </si>
  <si>
    <t>Дата о прекращении права 14.06.2019</t>
  </si>
  <si>
    <t>4150кв.м.</t>
  </si>
  <si>
    <t>_</t>
  </si>
  <si>
    <t>97,1кв.м</t>
  </si>
  <si>
    <t>Российская Федерация Вологодская область, Череповецкий р-н, Нелазский с/с, д. Шулма</t>
  </si>
  <si>
    <t xml:space="preserve">Здание станции биологической очистки </t>
  </si>
  <si>
    <t>Здание башни ФЖМ Рожновского БР-15</t>
  </si>
  <si>
    <t xml:space="preserve">Сооружение  - Артскважина </t>
  </si>
  <si>
    <t xml:space="preserve">Сооружение – канализация д. Шулма </t>
  </si>
  <si>
    <t>Сооружение – водопровод д. Шулма</t>
  </si>
  <si>
    <t>Российская Федерация Вологодская область, Череповецкий р-н, Нелазский с/с, д.Шулма</t>
  </si>
  <si>
    <t>Российская Федерация Вологодская область Череповецкий район Нелазский с/с,  п.Андогский, ул. Бумажников, д.13 (Дом культуры)</t>
  </si>
  <si>
    <t>Российская Федерация Вологодская область Череповецкий район Нелазский с/с, д.Шулма, ул. Центральная, д.15 (Дом культуры)</t>
  </si>
  <si>
    <t>Российская Федерация Вологодская область Череповецкий район Нелазский с/с, д.Шулма, ул. Центральная, д.14</t>
  </si>
  <si>
    <t xml:space="preserve">Российская Федерация Вологодская область Череповецкий район Нелазский с/с, д.Шулма, ул. Центральная, д.15 </t>
  </si>
  <si>
    <t xml:space="preserve">Российская Федерация Вологодская область Череповецкий район
 Нелазский с/с д. Шулма
</t>
  </si>
  <si>
    <t xml:space="preserve">Российская Федерация Вологодская область Череповецкий район
Нелазский с/с, д.Шулма
</t>
  </si>
  <si>
    <t>Российская Федерация Вологодская область, Череповецкий р-н, Нелазский с/с, с. Нелазское</t>
  </si>
  <si>
    <t xml:space="preserve">Российская Федерация Вологодская область Череповецкий район д. Шулма </t>
  </si>
  <si>
    <t xml:space="preserve">Российская Федерация Вологодская область Череповецкий район
Нелазский с/с, п. Андогский ул. Лесная, 12-1
</t>
  </si>
  <si>
    <t>Российская Федерация Вологодская область Череповецкий район д. Шулма, ул.Центральная д.14</t>
  </si>
  <si>
    <t xml:space="preserve">Российская Федерация Вологодская область Череповецкий район
Нелазский с/с, в районе деревни Михайлово
</t>
  </si>
  <si>
    <t>Российская Федерация Вологодская область Череповецкий район ,Нелазский с/с д. Патино</t>
  </si>
  <si>
    <t xml:space="preserve">Российская Федерация Вологодская область Череповецкий район
Нелазский с/с, в районе
с.Нелазское
</t>
  </si>
  <si>
    <t>Российская Федерация Вологодская область Череповецкий район, Нелазский с/с, д. Михайлово</t>
  </si>
  <si>
    <t>Российская Федерация Вологодская область Череповецкий район, Нелазский с/с, д.Шулма</t>
  </si>
  <si>
    <t xml:space="preserve"> Российская ФедерацияВологодская область Череповецкий район, Нелазский с/с, д.Михайлово</t>
  </si>
  <si>
    <t xml:space="preserve"> Российская Федерация Вологодская область Череповецкий район, Нелазский с/с, д.Михайлово</t>
  </si>
  <si>
    <t>Российская Федерация Вологодская область Череповецкий район, Нелазский с/с, с.Нелазское</t>
  </si>
  <si>
    <t>Российская Федерация Вологодская область Череповецкий район, д.Каменник</t>
  </si>
  <si>
    <t>Российская Федерация Вологодская область Череповецкий район д. Шулма</t>
  </si>
  <si>
    <t>Российская Федерация Вологодская область Череповецкий район с. Нелазское</t>
  </si>
  <si>
    <t>Российская Федерация Вологодская область Череповецкий район  с. Нелазское</t>
  </si>
  <si>
    <t>Российская Федерация Вологодская область Череповецкий район д. Михайлово</t>
  </si>
  <si>
    <t>Российская Федерация Вологодская область Череповецкий район д.Панфилка</t>
  </si>
  <si>
    <t>Российская Федерация Вологодская область Череповецкий район д. Труженик, ул.Михайловская,</t>
  </si>
  <si>
    <t>Российская Федерация Вологодская область Череповецкий район Нелазский с/с д. Шулма ул. Ветеранов</t>
  </si>
  <si>
    <t>Российская Федерация Вологодская область Череповецкий район Нелазский с/с</t>
  </si>
  <si>
    <t>Российская Федерация Вологодская область Череповецкий район Нелазский с/с, СНТ №3 на р. Андога уч.52/93</t>
  </si>
  <si>
    <t>Российская Федерация Вологодская область Череповецкий район Нелазский с/с, д.Шулма</t>
  </si>
  <si>
    <t>Российская Федерация Вологодская область Череповецкий район Нелазский с/с,д.Панфилка</t>
  </si>
  <si>
    <t>Российская Федерация Вологодская область Череповецкий район Нелазский с/с,д.Крутец</t>
  </si>
  <si>
    <t>Российская Федерация Вологодская область Череповецкий район Нелазский с/с,д.Шулма</t>
  </si>
  <si>
    <t>Российская Федерация Вологодская область Череповецкий район Нелазский с/с, д. Михайлово</t>
  </si>
  <si>
    <t>Российская Федерация Вологодская область Череповецкий район Нелазский с/с, СНТ №3 на р. Андоге, уч.115/97</t>
  </si>
  <si>
    <t>Российская Федерация Вологодская область Череповецкий район Нелазский с/с, д.Михайлово</t>
  </si>
  <si>
    <t>Российская Федерация Вологодская область, Череповецкий район, Нелазский с/с, д. Патино</t>
  </si>
  <si>
    <t>Российская Федерация Вологодская область, Череповецкий район, Нелазский с/с, д. Шулма</t>
  </si>
  <si>
    <t>Российская Федерация Вологодская область, Череповецкий район, Нелазский с/с, снт №3 на р. Андоге, уч. 81/53</t>
  </si>
  <si>
    <t>Российская Федерация Вологодская область, Череповецкий район, Нелазский с/с, Панфилка</t>
  </si>
  <si>
    <t>Российская Федерация Вологодская область, Череповецкий район, Нелазский с/с, садоводческое некоммерческое товарищество № 3 на р. Андоге, уч. 161/77</t>
  </si>
  <si>
    <t>Российская Федерация Вологодская область, Череповецкий район, Нелазский с/с, улица Подгорная, д 4</t>
  </si>
  <si>
    <t>Российская Федерация Вологодская область, Череповецкий район, Нелазский с/с, д.Плешаново</t>
  </si>
  <si>
    <t>Российская Федерация Вологодская область, Череповецкий район, Нелазский с/с с.Нелазское</t>
  </si>
  <si>
    <t>Российская Федерация Вологодская область, Череповецкий район, Нелазский с/с, д.Труженик, ул.Дачная</t>
  </si>
  <si>
    <t>Российская Федерация Вологодская область, Череповецкий район, Нелазский с/с, садоводческое некоммерческое товарищество № 3 на р. Андоге, уч. 43/14</t>
  </si>
  <si>
    <t>Российская Федерация Вологодская область, Череповецкий район, Нелазский с/с, д.Теребень</t>
  </si>
  <si>
    <t>Российская Федерация Вологодская область, Череповецкий район, Нелазский с/с, садоводческое некоммерческое товарищество № 3 на р. Андоге, уч. 118/5</t>
  </si>
  <si>
    <t>Российская Федерация Вологодская область, Череповецкий район, Нелазский с/с, садоводческое некоммерческое товарищество № 3 на р. Андоге, уч. 259/36</t>
  </si>
  <si>
    <t>Российская ФедерацияВологодская область, Череповецкий район, Нелазский с/с, садоводческое некоммерческое товарищество № 3 на р. Андоге, уч. 31/6</t>
  </si>
  <si>
    <t>Российская Федерация Вологодская область, Череповецкий район, Нелазский с/с, садоводческое некоммерческое товарищество № 3 на р. Андоге, уч. 243/16</t>
  </si>
  <si>
    <t>Российская Федерация Вологодская область, Череповецкий район, Нелазский с/с, садоводческое некоммерческое товарищество № 3 на р. Андоге, уч. 180/43</t>
  </si>
  <si>
    <t>Российская Федерация Вологодская область, Череповецкий район, Нелазский с/с, с. Нелазское</t>
  </si>
  <si>
    <t>Российская Федерация Вологодская область, Череповецкий район, Нелазский с/с, садоводческое некоммерческое товарищество № 3 на р. Андоге, уч. 257/107</t>
  </si>
  <si>
    <t>Российская Федерация Вологодская область, Череповецкий район, Нелазский с/с, садоводческое некоммерческое товарищество № 3 на р. Андоге, уч. 176/90</t>
  </si>
  <si>
    <t>Российская Федерация Вологодская область, Череповецкий район, Нелазский с/с, садоводческое некоммерческое товарищество № 3 на р. Андоге, уч. 307</t>
  </si>
  <si>
    <t>Российская Федерация Вологодская область, Череповецкий район, Нелазский с/с, д. Панфилка</t>
  </si>
  <si>
    <t>Российская Федерация Вологодская область, Череповецкий район, Абакановский с/с, д. Каменник</t>
  </si>
  <si>
    <t>Российская Федерация Вологодская область, Череповецкий район, Нелазский с/с,с. Нелазское</t>
  </si>
  <si>
    <t>Российская Федерация Вологодская область, Череповецкий район, Нелазский с/с, садоводческое некоммерческое товарищество № 3 на р. Андоге, уч.54/20</t>
  </si>
  <si>
    <t>Российская Федерация Вологодская область, Череповецкий район, Нелазский с/с, садоводческое некоммерческое товарищество № 3 на р. Андоге, уч.410</t>
  </si>
  <si>
    <t>Российская Федерация Вологодская область, Череповецкий район, Нелазский с/с, д.Шулма</t>
  </si>
  <si>
    <t>129,2кв.м</t>
  </si>
  <si>
    <t>831,1кв.м</t>
  </si>
  <si>
    <t>3192,9кв.м</t>
  </si>
  <si>
    <t>47,6кв.м</t>
  </si>
  <si>
    <t>7,1кв.м</t>
  </si>
  <si>
    <t>20700м</t>
  </si>
  <si>
    <t>17 000кв.м</t>
  </si>
  <si>
    <t>62 539,2кв.м</t>
  </si>
  <si>
    <t>1000 кв.м</t>
  </si>
  <si>
    <t>500кв.м</t>
  </si>
  <si>
    <t>900кв.м</t>
  </si>
  <si>
    <t>1700кв.м</t>
  </si>
  <si>
    <t>1200кв.м</t>
  </si>
  <si>
    <t>1500кв.м</t>
  </si>
  <si>
    <t>600кв.м</t>
  </si>
  <si>
    <t>1268кв.м</t>
  </si>
  <si>
    <t>800кв.м</t>
  </si>
  <si>
    <t>558кв.м</t>
  </si>
  <si>
    <t>1596кв.м</t>
  </si>
  <si>
    <t>400кв.м</t>
  </si>
  <si>
    <t>1400кв.м</t>
  </si>
  <si>
    <t>1000кв.м</t>
  </si>
  <si>
    <t>2000кв.м</t>
  </si>
  <si>
    <t>1016кв.м</t>
  </si>
  <si>
    <t>17073605кв.м</t>
  </si>
  <si>
    <t>200кв.м</t>
  </si>
  <si>
    <t>2100кв.м</t>
  </si>
  <si>
    <t>1100кв.м</t>
  </si>
  <si>
    <t>627кв.м</t>
  </si>
  <si>
    <t>28800кв.м</t>
  </si>
  <si>
    <t>1566кв.м</t>
  </si>
  <si>
    <t>384кв.м</t>
  </si>
  <si>
    <t>100кв.м</t>
  </si>
  <si>
    <t>1300кв.м</t>
  </si>
  <si>
    <t>579кв.м</t>
  </si>
  <si>
    <t>300кв.м</t>
  </si>
  <si>
    <t>960кв.м</t>
  </si>
  <si>
    <t>1088кв.м</t>
  </si>
  <si>
    <t>350кв.м</t>
  </si>
  <si>
    <t>1212кв.м</t>
  </si>
  <si>
    <t>205кв.м</t>
  </si>
  <si>
    <t>1089кв.м</t>
  </si>
  <si>
    <t xml:space="preserve"> Нелазского сельского поселения</t>
  </si>
  <si>
    <t>46754,72</t>
  </si>
  <si>
    <t>65000,00</t>
  </si>
  <si>
    <t>239540,00</t>
  </si>
  <si>
    <t>52485,57</t>
  </si>
  <si>
    <t>Информационные стенды по противопожарной безопасности 4 шт.</t>
  </si>
  <si>
    <t>Пожарные аншлаги 3 шт.</t>
  </si>
  <si>
    <t>Многофункциональный центр 2 шт.</t>
  </si>
  <si>
    <t>Плиты надгробные 6 шт.</t>
  </si>
  <si>
    <t>Договор купли продажи № 1585 от 25 декабря 2014</t>
  </si>
  <si>
    <t>Муниципальный контракт № 288 от 18 декабря 2006</t>
  </si>
  <si>
    <t>2.2. Сведения в отношении акций акционерных обществ</t>
  </si>
  <si>
    <t>Реестровый номер</t>
  </si>
  <si>
    <t>Наименование эмитента, ОГРН</t>
  </si>
  <si>
    <t>Количество акций из них привилегированных/размер доли в уставном капитале (%)</t>
  </si>
  <si>
    <t>Номинальная стоимость акций</t>
  </si>
  <si>
    <t>2.3. Сведения в отношении долей (вкладов) в уставных (складочных) капиталах хозяйственных обществ и товариществ</t>
  </si>
  <si>
    <t>Наименование, ОГРН</t>
  </si>
  <si>
    <t>Количество акций/размер уставного (складочного) капитала (рублей)</t>
  </si>
  <si>
    <t xml:space="preserve">Раздел 3. Сведения о муниципальных унитарных предприятиях,  муниципальных учреждениях, хозяйственных обществах, товариществах, иных юридических лицах акции, доли (вклады) в уставном (складочном) капитале принадлежат </t>
  </si>
  <si>
    <t>муниципальному образованию иных юридических лицах, в которых муниципальное образование является учредителем</t>
  </si>
  <si>
    <t>Наименование, ОГРН, дата государственной регистрации</t>
  </si>
  <si>
    <r>
      <t>Адрес (местонахождение</t>
    </r>
    <r>
      <rPr>
        <b/>
        <sz val="12"/>
        <color indexed="8"/>
        <rFont val="Times New Roman"/>
        <family val="1"/>
        <charset val="204"/>
      </rPr>
      <t>)</t>
    </r>
  </si>
  <si>
    <t>Реквизиты документа основания создания</t>
  </si>
  <si>
    <t>Размер уставного фонда/доли, принадлежащий МО (%)</t>
  </si>
  <si>
    <t>Балансовая/остаточная стоимость</t>
  </si>
  <si>
    <t>Среднесписочная численность работников(для МУП)</t>
  </si>
  <si>
    <t>МБУК "Нелазское СКО" постоновление № 157 от 17.08.2015</t>
  </si>
  <si>
    <t>МБУК "Нелазское СКО" договор от 25.03.2014</t>
  </si>
  <si>
    <t>Гараж железный</t>
  </si>
  <si>
    <t>Детский игровой комплекс в Шулме</t>
  </si>
  <si>
    <t>223</t>
  </si>
  <si>
    <t>224</t>
  </si>
  <si>
    <t>225</t>
  </si>
  <si>
    <t>226</t>
  </si>
  <si>
    <t>227</t>
  </si>
  <si>
    <t>228</t>
  </si>
  <si>
    <t>229</t>
  </si>
  <si>
    <t>230</t>
  </si>
  <si>
    <r>
      <t xml:space="preserve">Глава Нелазского сельского поселения </t>
    </r>
    <r>
      <rPr>
        <u/>
        <sz val="14"/>
        <color theme="1"/>
        <rFont val="Times New Roman"/>
        <family val="1"/>
        <charset val="204"/>
      </rPr>
      <t xml:space="preserve">                                   </t>
    </r>
    <r>
      <rPr>
        <sz val="14"/>
        <color theme="1"/>
        <rFont val="Times New Roman"/>
        <family val="1"/>
        <charset val="204"/>
      </rPr>
      <t xml:space="preserve">А.С. Родькин </t>
    </r>
  </si>
  <si>
    <t>Исп. Карачкина Л.В.</t>
  </si>
  <si>
    <t>8(8202)66-96-54</t>
  </si>
  <si>
    <t>Собственник</t>
  </si>
  <si>
    <t>Администрация Нелазского сельского поселения</t>
  </si>
  <si>
    <t>Выписка из реестра муниципального движиемого имущества на 01.01.2020 Администрации Нелазского сельского поселения</t>
  </si>
  <si>
    <t>Глава Нелазского сельского поселения                                                                                А.С. Родькин</t>
  </si>
  <si>
    <t>исп. А. А. Борисова</t>
  </si>
  <si>
    <t>(66-99-29)</t>
  </si>
  <si>
    <t>договор поставки 003 от 02.08.2010</t>
  </si>
  <si>
    <t>договор купли продажи № 6/01 от 01.09.2009</t>
  </si>
  <si>
    <t>договор купли продажи от 26.01.2010</t>
  </si>
  <si>
    <t>договор безвозмездного пользования имуществом от 06.04.2010г</t>
  </si>
  <si>
    <t xml:space="preserve">Металический гараж 7на 8метров </t>
  </si>
  <si>
    <t>счет фактура от 17.12.2007</t>
  </si>
  <si>
    <t>Раздел 1 Сведения о муниципальном недвижимом имуществе на 01.01.2020</t>
  </si>
  <si>
    <t>Раздел 2 Сведения о муниципальном  ценном движимом имуществе   01.01.2020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</si>
</sst>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"/>
  </numFmts>
  <fonts count="26">
    <font>
      <sz val="11"/>
      <color theme="1"/>
      <name val="Calibri"/>
      <family val="2"/>
      <charset val="204"/>
      <scheme val="minor"/>
    </font>
    <font>
      <b/>
      <sz val="11"/>
      <name val="Times New Roman"/>
      <family val="2"/>
    </font>
    <font>
      <sz val="11"/>
      <name val="Times New Roman"/>
      <family val="2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0C0C0"/>
        <bgColor indexed="64"/>
      </patternFill>
    </fill>
    <fill>
      <patternFill patternType="solid">
        <fgColor rgb="FFC6EFCE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14" fillId="7" borderId="0" applyNumberFormat="0" applyBorder="0" applyAlignment="0" applyProtection="0"/>
  </cellStyleXfs>
  <cellXfs count="228">
    <xf numFmtId="0" fontId="0" fillId="0" borderId="0" xfId="0"/>
    <xf numFmtId="49" fontId="1" fillId="2" borderId="2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1" fillId="2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textRotation="90" wrapText="1"/>
    </xf>
    <xf numFmtId="0" fontId="9" fillId="0" borderId="0" xfId="0" applyFont="1" applyAlignment="1">
      <alignment horizontal="center" vertical="center" textRotation="90" wrapText="1"/>
    </xf>
    <xf numFmtId="1" fontId="8" fillId="0" borderId="0" xfId="0" applyNumberFormat="1" applyFont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 textRotation="90" wrapText="1"/>
    </xf>
    <xf numFmtId="165" fontId="8" fillId="0" borderId="0" xfId="0" applyNumberFormat="1" applyFont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top" wrapText="1"/>
    </xf>
    <xf numFmtId="49" fontId="10" fillId="6" borderId="6" xfId="0" applyNumberFormat="1" applyFont="1" applyFill="1" applyBorder="1" applyAlignment="1">
      <alignment horizontal="center" vertical="center" wrapText="1"/>
    </xf>
    <xf numFmtId="49" fontId="10" fillId="6" borderId="6" xfId="0" applyNumberFormat="1" applyFont="1" applyFill="1" applyBorder="1" applyAlignment="1">
      <alignment horizontal="center" vertical="center" textRotation="90" wrapText="1"/>
    </xf>
    <xf numFmtId="14" fontId="11" fillId="6" borderId="6" xfId="0" applyNumberFormat="1" applyFont="1" applyFill="1" applyBorder="1" applyAlignment="1">
      <alignment horizontal="center" vertical="center" textRotation="90" wrapText="1"/>
    </xf>
    <xf numFmtId="1" fontId="10" fillId="6" borderId="6" xfId="0" applyNumberFormat="1" applyFont="1" applyFill="1" applyBorder="1" applyAlignment="1">
      <alignment horizontal="center" vertical="center" wrapText="1"/>
    </xf>
    <xf numFmtId="14" fontId="10" fillId="6" borderId="6" xfId="0" applyNumberFormat="1" applyFont="1" applyFill="1" applyBorder="1" applyAlignment="1">
      <alignment horizontal="center" vertical="center" wrapText="1"/>
    </xf>
    <xf numFmtId="1" fontId="10" fillId="6" borderId="6" xfId="0" applyNumberFormat="1" applyFont="1" applyFill="1" applyBorder="1" applyAlignment="1">
      <alignment horizontal="center" vertical="center" textRotation="90" wrapText="1"/>
    </xf>
    <xf numFmtId="4" fontId="10" fillId="6" borderId="6" xfId="0" applyNumberFormat="1" applyFont="1" applyFill="1" applyBorder="1" applyAlignment="1">
      <alignment horizontal="center" vertical="center" wrapText="1"/>
    </xf>
    <xf numFmtId="165" fontId="10" fillId="6" borderId="7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left" vertical="top" wrapText="1"/>
    </xf>
    <xf numFmtId="49" fontId="10" fillId="0" borderId="2" xfId="0" quotePrefix="1" applyNumberFormat="1" applyFont="1" applyFill="1" applyBorder="1" applyAlignment="1">
      <alignment horizontal="center" vertical="center" textRotation="90" wrapText="1"/>
    </xf>
    <xf numFmtId="49" fontId="10" fillId="0" borderId="2" xfId="0" quotePrefix="1" applyNumberFormat="1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textRotation="90" wrapText="1"/>
    </xf>
    <xf numFmtId="49" fontId="12" fillId="0" borderId="2" xfId="0" applyNumberFormat="1" applyFont="1" applyFill="1" applyBorder="1" applyAlignment="1">
      <alignment horizontal="center" vertical="center" textRotation="90" wrapText="1"/>
    </xf>
    <xf numFmtId="49" fontId="12" fillId="3" borderId="2" xfId="0" applyNumberFormat="1" applyFont="1" applyFill="1" applyBorder="1" applyAlignment="1">
      <alignment horizontal="center" vertical="center" textRotation="90" wrapText="1"/>
    </xf>
    <xf numFmtId="4" fontId="10" fillId="0" borderId="13" xfId="0" applyNumberFormat="1" applyFont="1" applyBorder="1" applyAlignment="1">
      <alignment horizontal="center" vertical="center"/>
    </xf>
    <xf numFmtId="165" fontId="10" fillId="0" borderId="14" xfId="0" applyNumberFormat="1" applyFont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textRotation="90"/>
    </xf>
    <xf numFmtId="0" fontId="11" fillId="0" borderId="0" xfId="0" applyFont="1" applyAlignment="1">
      <alignment horizontal="center" vertical="center" textRotation="90"/>
    </xf>
    <xf numFmtId="1" fontId="10" fillId="0" borderId="0" xfId="0" applyNumberFormat="1" applyFont="1" applyAlignment="1">
      <alignment horizontal="center" vertical="center"/>
    </xf>
    <xf numFmtId="1" fontId="10" fillId="0" borderId="0" xfId="0" applyNumberFormat="1" applyFont="1" applyAlignment="1">
      <alignment horizontal="center" vertical="center" textRotation="90"/>
    </xf>
    <xf numFmtId="165" fontId="10" fillId="0" borderId="0" xfId="0" applyNumberFormat="1" applyFont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 textRotation="90" wrapText="1"/>
    </xf>
    <xf numFmtId="165" fontId="10" fillId="0" borderId="9" xfId="0" applyNumberFormat="1" applyFont="1" applyFill="1" applyBorder="1" applyAlignment="1">
      <alignment horizontal="center" vertical="center" wrapText="1"/>
    </xf>
    <xf numFmtId="1" fontId="10" fillId="0" borderId="2" xfId="0" applyNumberFormat="1" applyFont="1" applyFill="1" applyBorder="1" applyAlignment="1">
      <alignment horizontal="center" vertical="center" wrapText="1"/>
    </xf>
    <xf numFmtId="14" fontId="10" fillId="0" borderId="2" xfId="0" applyNumberFormat="1" applyFont="1" applyFill="1" applyBorder="1" applyAlignment="1">
      <alignment horizontal="center" vertical="center" wrapText="1"/>
    </xf>
    <xf numFmtId="1" fontId="13" fillId="3" borderId="2" xfId="2" applyNumberFormat="1" applyFont="1" applyFill="1" applyBorder="1" applyAlignment="1">
      <alignment horizontal="center" vertical="center" wrapText="1"/>
    </xf>
    <xf numFmtId="14" fontId="13" fillId="3" borderId="2" xfId="2" applyNumberFormat="1" applyFont="1" applyFill="1" applyBorder="1" applyAlignment="1">
      <alignment horizontal="center" vertical="center" wrapText="1"/>
    </xf>
    <xf numFmtId="165" fontId="13" fillId="3" borderId="9" xfId="2" applyNumberFormat="1" applyFont="1" applyFill="1" applyBorder="1" applyAlignment="1">
      <alignment horizontal="center" vertical="center" wrapText="1"/>
    </xf>
    <xf numFmtId="4" fontId="7" fillId="3" borderId="2" xfId="2" applyNumberFormat="1" applyFill="1" applyBorder="1" applyAlignment="1">
      <alignment horizontal="center" vertical="center" wrapText="1"/>
    </xf>
    <xf numFmtId="14" fontId="13" fillId="3" borderId="2" xfId="1" applyNumberFormat="1" applyFont="1" applyFill="1" applyBorder="1" applyAlignment="1">
      <alignment horizontal="center" vertical="center" wrapText="1"/>
    </xf>
    <xf numFmtId="1" fontId="6" fillId="3" borderId="2" xfId="1" quotePrefix="1" applyNumberFormat="1" applyFill="1" applyBorder="1" applyAlignment="1">
      <alignment horizontal="center" vertical="center" wrapText="1"/>
    </xf>
    <xf numFmtId="4" fontId="13" fillId="3" borderId="2" xfId="1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4" fontId="0" fillId="0" borderId="0" xfId="0" applyNumberFormat="1" applyAlignment="1">
      <alignment wrapText="1"/>
    </xf>
    <xf numFmtId="0" fontId="13" fillId="3" borderId="0" xfId="0" applyFont="1" applyFill="1" applyAlignment="1">
      <alignment wrapText="1"/>
    </xf>
    <xf numFmtId="0" fontId="0" fillId="3" borderId="0" xfId="0" applyFill="1"/>
    <xf numFmtId="0" fontId="14" fillId="7" borderId="0" xfId="3" applyAlignment="1">
      <alignment wrapText="1"/>
    </xf>
    <xf numFmtId="0" fontId="14" fillId="0" borderId="0" xfId="3" applyFill="1" applyAlignment="1">
      <alignment wrapText="1"/>
    </xf>
    <xf numFmtId="0" fontId="14" fillId="0" borderId="0" xfId="3" applyFill="1" applyBorder="1" applyAlignment="1">
      <alignment wrapText="1"/>
    </xf>
    <xf numFmtId="49" fontId="15" fillId="0" borderId="2" xfId="3" applyNumberFormat="1" applyFont="1" applyFill="1" applyBorder="1" applyAlignment="1">
      <alignment horizontal="center" vertical="center" wrapText="1"/>
    </xf>
    <xf numFmtId="0" fontId="15" fillId="0" borderId="2" xfId="3" applyFont="1" applyFill="1" applyBorder="1" applyAlignment="1">
      <alignment vertical="top" wrapText="1"/>
    </xf>
    <xf numFmtId="0" fontId="15" fillId="0" borderId="2" xfId="3" applyFont="1" applyFill="1" applyBorder="1" applyAlignment="1">
      <alignment wrapText="1"/>
    </xf>
    <xf numFmtId="49" fontId="15" fillId="0" borderId="2" xfId="3" applyNumberFormat="1" applyFont="1" applyFill="1" applyBorder="1" applyAlignment="1">
      <alignment horizontal="left" wrapText="1"/>
    </xf>
    <xf numFmtId="49" fontId="15" fillId="0" borderId="2" xfId="2" applyNumberFormat="1" applyFont="1" applyFill="1" applyBorder="1" applyAlignment="1">
      <alignment horizontal="left" wrapText="1"/>
    </xf>
    <xf numFmtId="49" fontId="4" fillId="0" borderId="2" xfId="0" applyNumberFormat="1" applyFont="1" applyFill="1" applyBorder="1" applyAlignment="1">
      <alignment horizontal="left" wrapText="1"/>
    </xf>
    <xf numFmtId="49" fontId="15" fillId="0" borderId="2" xfId="2" applyNumberFormat="1" applyFont="1" applyFill="1" applyBorder="1" applyAlignment="1">
      <alignment horizontal="left" vertical="top" wrapText="1"/>
    </xf>
    <xf numFmtId="0" fontId="15" fillId="0" borderId="2" xfId="3" applyFont="1" applyFill="1" applyBorder="1" applyAlignment="1">
      <alignment horizontal="center" wrapText="1"/>
    </xf>
    <xf numFmtId="0" fontId="15" fillId="0" borderId="16" xfId="3" applyFont="1" applyFill="1" applyBorder="1" applyAlignment="1">
      <alignment wrapText="1"/>
    </xf>
    <xf numFmtId="49" fontId="15" fillId="0" borderId="15" xfId="3" applyNumberFormat="1" applyFont="1" applyFill="1" applyBorder="1" applyAlignment="1">
      <alignment horizontal="left" wrapText="1"/>
    </xf>
    <xf numFmtId="0" fontId="15" fillId="0" borderId="17" xfId="3" applyFont="1" applyFill="1" applyBorder="1" applyAlignment="1">
      <alignment wrapText="1"/>
    </xf>
    <xf numFmtId="49" fontId="15" fillId="0" borderId="3" xfId="3" applyNumberFormat="1" applyFont="1" applyFill="1" applyBorder="1" applyAlignment="1">
      <alignment horizontal="left" wrapText="1"/>
    </xf>
    <xf numFmtId="0" fontId="15" fillId="0" borderId="3" xfId="3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vertical="top" wrapText="1"/>
    </xf>
    <xf numFmtId="0" fontId="15" fillId="0" borderId="2" xfId="2" applyFont="1" applyFill="1" applyBorder="1" applyAlignment="1">
      <alignment horizontal="left" vertical="top" wrapText="1"/>
    </xf>
    <xf numFmtId="0" fontId="15" fillId="0" borderId="2" xfId="3" applyFont="1" applyFill="1" applyBorder="1" applyAlignment="1">
      <alignment horizontal="center" vertical="center" wrapText="1"/>
    </xf>
    <xf numFmtId="0" fontId="15" fillId="0" borderId="2" xfId="3" applyFont="1" applyFill="1" applyBorder="1" applyAlignment="1">
      <alignment horizontal="left" vertical="top" wrapText="1"/>
    </xf>
    <xf numFmtId="14" fontId="15" fillId="0" borderId="2" xfId="3" applyNumberFormat="1" applyFont="1" applyFill="1" applyBorder="1" applyAlignment="1">
      <alignment horizontal="left" wrapText="1"/>
    </xf>
    <xf numFmtId="0" fontId="15" fillId="0" borderId="2" xfId="2" applyFont="1" applyFill="1" applyBorder="1" applyAlignment="1">
      <alignment horizontal="center" vertical="center" wrapText="1"/>
    </xf>
    <xf numFmtId="14" fontId="15" fillId="0" borderId="2" xfId="2" applyNumberFormat="1" applyFont="1" applyFill="1" applyBorder="1" applyAlignment="1">
      <alignment horizontal="center" wrapText="1"/>
    </xf>
    <xf numFmtId="0" fontId="15" fillId="0" borderId="2" xfId="2" applyFont="1" applyFill="1" applyBorder="1" applyAlignment="1">
      <alignment vertical="top" wrapText="1"/>
    </xf>
    <xf numFmtId="14" fontId="15" fillId="0" borderId="2" xfId="3" applyNumberFormat="1" applyFont="1" applyFill="1" applyBorder="1" applyAlignment="1">
      <alignment horizontal="center" wrapText="1"/>
    </xf>
    <xf numFmtId="49" fontId="0" fillId="0" borderId="2" xfId="2" applyNumberFormat="1" applyFont="1" applyFill="1" applyBorder="1" applyAlignment="1">
      <alignment horizontal="center" vertical="center" wrapText="1"/>
    </xf>
    <xf numFmtId="49" fontId="0" fillId="0" borderId="2" xfId="3" applyNumberFormat="1" applyFont="1" applyFill="1" applyBorder="1" applyAlignment="1">
      <alignment horizontal="center" vertical="center" wrapText="1"/>
    </xf>
    <xf numFmtId="49" fontId="0" fillId="0" borderId="2" xfId="2" applyNumberFormat="1" applyFont="1" applyFill="1" applyBorder="1" applyAlignment="1">
      <alignment horizontal="left" vertical="top" wrapText="1"/>
    </xf>
    <xf numFmtId="0" fontId="0" fillId="0" borderId="2" xfId="3" applyFont="1" applyFill="1" applyBorder="1" applyAlignment="1">
      <alignment vertical="top" wrapText="1"/>
    </xf>
    <xf numFmtId="49" fontId="0" fillId="0" borderId="2" xfId="3" applyNumberFormat="1" applyFont="1" applyFill="1" applyBorder="1" applyAlignment="1">
      <alignment horizontal="left" wrapText="1"/>
    </xf>
    <xf numFmtId="164" fontId="0" fillId="0" borderId="2" xfId="3" applyNumberFormat="1" applyFont="1" applyFill="1" applyBorder="1" applyAlignment="1">
      <alignment horizontal="center" vertical="center" wrapText="1"/>
    </xf>
    <xf numFmtId="0" fontId="0" fillId="0" borderId="2" xfId="2" applyFont="1" applyFill="1" applyBorder="1" applyAlignment="1">
      <alignment horizontal="center" vertical="center" wrapText="1"/>
    </xf>
    <xf numFmtId="0" fontId="0" fillId="0" borderId="2" xfId="3" applyFont="1" applyFill="1" applyBorder="1" applyAlignment="1">
      <alignment wrapText="1"/>
    </xf>
    <xf numFmtId="0" fontId="15" fillId="0" borderId="2" xfId="3" applyFont="1" applyFill="1" applyBorder="1" applyAlignment="1">
      <alignment horizontal="center" vertical="center" wrapText="1"/>
    </xf>
    <xf numFmtId="0" fontId="15" fillId="0" borderId="2" xfId="2" applyFont="1" applyFill="1" applyBorder="1" applyAlignment="1">
      <alignment horizontal="center" vertical="center" wrapText="1"/>
    </xf>
    <xf numFmtId="0" fontId="0" fillId="0" borderId="2" xfId="3" applyFont="1" applyFill="1" applyBorder="1" applyAlignment="1">
      <alignment horizontal="left" wrapText="1"/>
    </xf>
    <xf numFmtId="49" fontId="0" fillId="0" borderId="2" xfId="2" applyNumberFormat="1" applyFont="1" applyFill="1" applyBorder="1" applyAlignment="1">
      <alignment horizontal="left" wrapText="1"/>
    </xf>
    <xf numFmtId="0" fontId="0" fillId="0" borderId="2" xfId="3" applyFont="1" applyFill="1" applyBorder="1" applyAlignment="1">
      <alignment horizontal="left" vertical="top" wrapText="1"/>
    </xf>
    <xf numFmtId="0" fontId="0" fillId="0" borderId="2" xfId="2" applyFont="1" applyFill="1" applyBorder="1" applyAlignment="1">
      <alignment horizontal="left" vertical="top" wrapText="1"/>
    </xf>
    <xf numFmtId="0" fontId="0" fillId="0" borderId="2" xfId="3" applyFont="1" applyFill="1" applyBorder="1" applyAlignment="1">
      <alignment vertical="center" wrapText="1"/>
    </xf>
    <xf numFmtId="49" fontId="15" fillId="0" borderId="2" xfId="3" applyNumberFormat="1" applyFont="1" applyFill="1" applyBorder="1" applyAlignment="1">
      <alignment horizontal="left" vertical="center" wrapText="1"/>
    </xf>
    <xf numFmtId="49" fontId="0" fillId="0" borderId="2" xfId="3" applyNumberFormat="1" applyFont="1" applyFill="1" applyBorder="1" applyAlignment="1">
      <alignment horizontal="left" vertical="center" wrapText="1"/>
    </xf>
    <xf numFmtId="49" fontId="15" fillId="0" borderId="2" xfId="2" applyNumberFormat="1" applyFont="1" applyFill="1" applyBorder="1" applyAlignment="1">
      <alignment horizontal="left" vertical="center" wrapText="1"/>
    </xf>
    <xf numFmtId="0" fontId="15" fillId="0" borderId="2" xfId="3" applyFont="1" applyFill="1" applyBorder="1" applyAlignment="1">
      <alignment vertical="center"/>
    </xf>
    <xf numFmtId="0" fontId="15" fillId="0" borderId="2" xfId="3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15" fillId="0" borderId="2" xfId="2" applyFont="1" applyFill="1" applyBorder="1" applyAlignment="1">
      <alignment horizontal="left" vertical="center" wrapText="1"/>
    </xf>
    <xf numFmtId="0" fontId="15" fillId="0" borderId="2" xfId="3" applyFont="1" applyFill="1" applyBorder="1" applyAlignment="1">
      <alignment vertical="center" wrapText="1"/>
    </xf>
    <xf numFmtId="0" fontId="0" fillId="0" borderId="2" xfId="3" applyFont="1" applyFill="1" applyBorder="1" applyAlignment="1">
      <alignment horizontal="center" vertical="center"/>
    </xf>
    <xf numFmtId="0" fontId="15" fillId="0" borderId="2" xfId="3" applyFont="1" applyFill="1" applyBorder="1" applyAlignment="1">
      <alignment horizontal="center" vertical="center"/>
    </xf>
    <xf numFmtId="164" fontId="15" fillId="0" borderId="2" xfId="3" applyNumberFormat="1" applyFont="1" applyFill="1" applyBorder="1" applyAlignment="1">
      <alignment horizontal="center" vertical="center" wrapText="1"/>
    </xf>
    <xf numFmtId="164" fontId="15" fillId="0" borderId="2" xfId="2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0" fillId="0" borderId="2" xfId="3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64" fontId="15" fillId="0" borderId="2" xfId="2" applyNumberFormat="1" applyFont="1" applyFill="1" applyBorder="1" applyAlignment="1">
      <alignment horizontal="left" wrapText="1"/>
    </xf>
    <xf numFmtId="0" fontId="0" fillId="3" borderId="0" xfId="0" applyFill="1" applyBorder="1"/>
    <xf numFmtId="49" fontId="7" fillId="0" borderId="0" xfId="2" applyNumberFormat="1" applyFill="1" applyBorder="1" applyAlignment="1">
      <alignment horizontal="left" wrapText="1"/>
    </xf>
    <xf numFmtId="0" fontId="0" fillId="0" borderId="2" xfId="0" applyBorder="1"/>
    <xf numFmtId="0" fontId="18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3" fontId="0" fillId="0" borderId="2" xfId="0" applyNumberFormat="1" applyBorder="1"/>
    <xf numFmtId="0" fontId="0" fillId="0" borderId="2" xfId="0" applyFill="1" applyBorder="1" applyAlignment="1">
      <alignment wrapText="1"/>
    </xf>
    <xf numFmtId="0" fontId="15" fillId="0" borderId="2" xfId="1" applyFont="1" applyFill="1" applyBorder="1" applyAlignment="1"/>
    <xf numFmtId="164" fontId="15" fillId="0" borderId="2" xfId="1" applyNumberFormat="1" applyFont="1" applyFill="1" applyBorder="1" applyAlignment="1">
      <alignment horizontal="left" wrapText="1"/>
    </xf>
    <xf numFmtId="164" fontId="15" fillId="0" borderId="2" xfId="1" applyNumberFormat="1" applyFont="1" applyFill="1" applyBorder="1" applyAlignment="1">
      <alignment horizontal="center" wrapText="1"/>
    </xf>
    <xf numFmtId="49" fontId="15" fillId="0" borderId="2" xfId="1" applyNumberFormat="1" applyFont="1" applyFill="1" applyBorder="1" applyAlignment="1">
      <alignment horizontal="left" wrapText="1"/>
    </xf>
    <xf numFmtId="0" fontId="15" fillId="0" borderId="2" xfId="3" applyFont="1" applyFill="1" applyBorder="1" applyAlignment="1">
      <alignment vertical="center" wrapText="1"/>
    </xf>
    <xf numFmtId="0" fontId="15" fillId="0" borderId="2" xfId="2" applyFont="1" applyFill="1" applyBorder="1" applyAlignment="1">
      <alignment vertical="center" wrapText="1"/>
    </xf>
    <xf numFmtId="49" fontId="7" fillId="0" borderId="2" xfId="2" applyNumberForma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left" wrapText="1"/>
    </xf>
    <xf numFmtId="0" fontId="3" fillId="0" borderId="2" xfId="0" applyFont="1" applyFill="1" applyBorder="1"/>
    <xf numFmtId="164" fontId="2" fillId="0" borderId="2" xfId="0" applyNumberFormat="1" applyFont="1" applyFill="1" applyBorder="1" applyAlignment="1">
      <alignment horizontal="left" wrapText="1"/>
    </xf>
    <xf numFmtId="1" fontId="2" fillId="0" borderId="2" xfId="0" applyNumberFormat="1" applyFont="1" applyFill="1" applyBorder="1" applyAlignment="1">
      <alignment horizontal="left" wrapText="1"/>
    </xf>
    <xf numFmtId="0" fontId="0" fillId="0" borderId="2" xfId="0" applyFill="1" applyBorder="1"/>
    <xf numFmtId="0" fontId="3" fillId="0" borderId="0" xfId="0" applyFont="1" applyFill="1"/>
    <xf numFmtId="49" fontId="6" fillId="0" borderId="2" xfId="1" applyNumberFormat="1" applyFill="1" applyBorder="1" applyAlignment="1">
      <alignment horizontal="left" wrapText="1"/>
    </xf>
    <xf numFmtId="0" fontId="7" fillId="0" borderId="2" xfId="2" applyFill="1" applyBorder="1"/>
    <xf numFmtId="0" fontId="7" fillId="0" borderId="2" xfId="2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vertical="top" wrapText="1"/>
    </xf>
    <xf numFmtId="164" fontId="2" fillId="0" borderId="4" xfId="0" applyNumberFormat="1" applyFont="1" applyFill="1" applyBorder="1" applyAlignment="1">
      <alignment horizontal="left" wrapText="1"/>
    </xf>
    <xf numFmtId="49" fontId="3" fillId="0" borderId="2" xfId="0" applyNumberFormat="1" applyFont="1" applyFill="1" applyBorder="1" applyAlignment="1">
      <alignment horizontal="left" wrapText="1"/>
    </xf>
    <xf numFmtId="164" fontId="3" fillId="0" borderId="2" xfId="0" applyNumberFormat="1" applyFont="1" applyFill="1" applyBorder="1" applyAlignment="1">
      <alignment horizontal="left" wrapText="1"/>
    </xf>
    <xf numFmtId="164" fontId="3" fillId="0" borderId="2" xfId="0" applyNumberFormat="1" applyFont="1" applyFill="1" applyBorder="1" applyAlignment="1">
      <alignment horizontal="center" wrapText="1"/>
    </xf>
    <xf numFmtId="0" fontId="0" fillId="0" borderId="3" xfId="0" applyFill="1" applyBorder="1" applyAlignment="1">
      <alignment wrapText="1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horizontal="left" vertical="center"/>
    </xf>
    <xf numFmtId="14" fontId="0" fillId="0" borderId="2" xfId="0" applyNumberFormat="1" applyFill="1" applyBorder="1" applyAlignment="1">
      <alignment horizontal="center"/>
    </xf>
    <xf numFmtId="49" fontId="15" fillId="0" borderId="0" xfId="1" applyNumberFormat="1" applyFont="1" applyFill="1" applyBorder="1" applyAlignment="1">
      <alignment horizontal="center" vertical="center" wrapText="1"/>
    </xf>
    <xf numFmtId="0" fontId="15" fillId="0" borderId="0" xfId="1" applyFont="1" applyFill="1" applyBorder="1" applyAlignment="1"/>
    <xf numFmtId="164" fontId="15" fillId="0" borderId="0" xfId="1" applyNumberFormat="1" applyFont="1" applyFill="1" applyBorder="1" applyAlignment="1">
      <alignment horizontal="left" wrapText="1"/>
    </xf>
    <xf numFmtId="49" fontId="15" fillId="0" borderId="0" xfId="1" applyNumberFormat="1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/>
    <xf numFmtId="14" fontId="0" fillId="0" borderId="0" xfId="0" applyNumberForma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 wrapText="1"/>
    </xf>
    <xf numFmtId="0" fontId="7" fillId="0" borderId="0" xfId="2" applyFill="1" applyBorder="1"/>
    <xf numFmtId="0" fontId="0" fillId="3" borderId="0" xfId="0" applyFill="1" applyBorder="1" applyAlignment="1">
      <alignment wrapText="1"/>
    </xf>
    <xf numFmtId="0" fontId="0" fillId="0" borderId="0" xfId="0" applyBorder="1"/>
    <xf numFmtId="49" fontId="1" fillId="0" borderId="15" xfId="0" applyNumberFormat="1" applyFont="1" applyFill="1" applyBorder="1" applyAlignment="1">
      <alignment horizontal="center" vertical="center" wrapText="1"/>
    </xf>
    <xf numFmtId="49" fontId="15" fillId="0" borderId="15" xfId="2" applyNumberFormat="1" applyFont="1" applyFill="1" applyBorder="1" applyAlignment="1">
      <alignment horizontal="left" wrapText="1"/>
    </xf>
    <xf numFmtId="49" fontId="3" fillId="0" borderId="15" xfId="0" applyNumberFormat="1" applyFont="1" applyFill="1" applyBorder="1" applyAlignment="1">
      <alignment horizontal="left" wrapText="1"/>
    </xf>
    <xf numFmtId="164" fontId="3" fillId="0" borderId="15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left" wrapText="1"/>
    </xf>
    <xf numFmtId="164" fontId="3" fillId="0" borderId="0" xfId="0" applyNumberFormat="1" applyFont="1" applyFill="1" applyBorder="1" applyAlignment="1">
      <alignment horizontal="center" wrapText="1"/>
    </xf>
    <xf numFmtId="164" fontId="3" fillId="0" borderId="4" xfId="0" applyNumberFormat="1" applyFont="1" applyFill="1" applyBorder="1" applyAlignment="1">
      <alignment horizontal="left" wrapText="1"/>
    </xf>
    <xf numFmtId="0" fontId="21" fillId="0" borderId="0" xfId="0" applyFont="1" applyAlignment="1">
      <alignment horizontal="justify"/>
    </xf>
    <xf numFmtId="0" fontId="21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 applyAlignment="1">
      <alignment wrapText="1"/>
    </xf>
    <xf numFmtId="0" fontId="25" fillId="0" borderId="0" xfId="0" applyFont="1" applyFill="1" applyBorder="1" applyAlignment="1">
      <alignment horizontal="left" vertical="center"/>
    </xf>
    <xf numFmtId="0" fontId="25" fillId="0" borderId="0" xfId="0" applyFont="1" applyFill="1" applyBorder="1"/>
    <xf numFmtId="14" fontId="25" fillId="0" borderId="0" xfId="0" applyNumberFormat="1" applyFont="1" applyFill="1" applyBorder="1" applyAlignment="1">
      <alignment horizontal="center"/>
    </xf>
    <xf numFmtId="0" fontId="25" fillId="0" borderId="0" xfId="0" applyFont="1"/>
    <xf numFmtId="0" fontId="4" fillId="0" borderId="0" xfId="0" applyFont="1"/>
    <xf numFmtId="0" fontId="15" fillId="0" borderId="2" xfId="3" applyFont="1" applyFill="1" applyBorder="1" applyAlignment="1">
      <alignment vertical="top" wrapText="1"/>
    </xf>
    <xf numFmtId="0" fontId="15" fillId="0" borderId="15" xfId="3" applyFont="1" applyFill="1" applyBorder="1" applyAlignment="1">
      <alignment vertical="top" wrapText="1"/>
    </xf>
    <xf numFmtId="0" fontId="15" fillId="0" borderId="17" xfId="3" applyFont="1" applyFill="1" applyBorder="1" applyAlignment="1">
      <alignment vertical="top" wrapText="1"/>
    </xf>
    <xf numFmtId="49" fontId="15" fillId="0" borderId="19" xfId="3" applyNumberFormat="1" applyFont="1" applyFill="1" applyBorder="1" applyAlignment="1">
      <alignment horizontal="left" wrapText="1"/>
    </xf>
    <xf numFmtId="49" fontId="15" fillId="0" borderId="4" xfId="3" applyNumberFormat="1" applyFont="1" applyFill="1" applyBorder="1" applyAlignment="1">
      <alignment horizontal="left" wrapText="1"/>
    </xf>
    <xf numFmtId="49" fontId="3" fillId="0" borderId="2" xfId="0" applyNumberFormat="1" applyFont="1" applyFill="1" applyBorder="1" applyAlignment="1">
      <alignment horizontal="center" wrapText="1"/>
    </xf>
    <xf numFmtId="0" fontId="0" fillId="0" borderId="2" xfId="3" applyFont="1" applyFill="1" applyBorder="1" applyAlignment="1">
      <alignment horizontal="left" vertical="center" wrapText="1"/>
    </xf>
    <xf numFmtId="0" fontId="15" fillId="0" borderId="2" xfId="3" applyFont="1" applyFill="1" applyBorder="1" applyAlignment="1">
      <alignment horizontal="left" vertical="center" wrapText="1"/>
    </xf>
    <xf numFmtId="0" fontId="15" fillId="0" borderId="2" xfId="3" applyFont="1" applyFill="1" applyBorder="1" applyAlignment="1">
      <alignment horizontal="center" vertical="center" wrapText="1"/>
    </xf>
    <xf numFmtId="0" fontId="0" fillId="0" borderId="2" xfId="3" applyFont="1" applyFill="1" applyBorder="1" applyAlignment="1">
      <alignment horizontal="left" wrapText="1"/>
    </xf>
    <xf numFmtId="0" fontId="15" fillId="0" borderId="2" xfId="3" applyFont="1" applyFill="1" applyBorder="1" applyAlignment="1">
      <alignment horizontal="left" wrapText="1"/>
    </xf>
    <xf numFmtId="0" fontId="15" fillId="0" borderId="2" xfId="3" applyFont="1" applyFill="1" applyBorder="1" applyAlignment="1">
      <alignment vertical="center" wrapText="1"/>
    </xf>
    <xf numFmtId="0" fontId="0" fillId="0" borderId="2" xfId="3" applyFont="1" applyFill="1" applyBorder="1" applyAlignment="1">
      <alignment horizontal="center" vertical="center" wrapText="1"/>
    </xf>
    <xf numFmtId="4" fontId="0" fillId="0" borderId="15" xfId="3" applyNumberFormat="1" applyFont="1" applyFill="1" applyBorder="1" applyAlignment="1">
      <alignment horizontal="center" vertical="center" wrapText="1"/>
    </xf>
    <xf numFmtId="4" fontId="15" fillId="0" borderId="3" xfId="3" applyNumberFormat="1" applyFont="1" applyFill="1" applyBorder="1" applyAlignment="1">
      <alignment horizontal="center" vertical="center" wrapText="1"/>
    </xf>
    <xf numFmtId="0" fontId="15" fillId="0" borderId="2" xfId="3" applyFont="1" applyFill="1" applyBorder="1" applyAlignment="1">
      <alignment vertical="top" wrapText="1"/>
    </xf>
    <xf numFmtId="49" fontId="20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15" fillId="0" borderId="2" xfId="3" applyNumberFormat="1" applyFont="1" applyFill="1" applyBorder="1" applyAlignment="1">
      <alignment horizontal="center" vertical="center" wrapText="1"/>
    </xf>
    <xf numFmtId="0" fontId="15" fillId="0" borderId="15" xfId="3" applyFont="1" applyFill="1" applyBorder="1" applyAlignment="1">
      <alignment vertical="center" wrapText="1"/>
    </xf>
    <xf numFmtId="0" fontId="15" fillId="0" borderId="3" xfId="3" applyFont="1" applyFill="1" applyBorder="1" applyAlignment="1">
      <alignment vertical="center" wrapText="1"/>
    </xf>
    <xf numFmtId="0" fontId="0" fillId="0" borderId="2" xfId="3" applyFont="1" applyFill="1" applyBorder="1" applyAlignment="1">
      <alignment vertical="top" wrapText="1"/>
    </xf>
    <xf numFmtId="0" fontId="15" fillId="0" borderId="2" xfId="2" applyFont="1" applyFill="1" applyBorder="1" applyAlignment="1">
      <alignment horizontal="center" vertical="center" wrapText="1"/>
    </xf>
    <xf numFmtId="4" fontId="15" fillId="0" borderId="2" xfId="2" applyNumberFormat="1" applyFont="1" applyFill="1" applyBorder="1" applyAlignment="1">
      <alignment horizontal="center" vertical="center" wrapText="1"/>
    </xf>
    <xf numFmtId="0" fontId="15" fillId="0" borderId="2" xfId="2" applyFont="1" applyFill="1" applyBorder="1" applyAlignment="1">
      <alignment horizontal="left" vertical="center" wrapText="1"/>
    </xf>
    <xf numFmtId="0" fontId="15" fillId="0" borderId="2" xfId="2" applyFont="1" applyFill="1" applyBorder="1" applyAlignment="1">
      <alignment vertical="center" wrapText="1"/>
    </xf>
    <xf numFmtId="0" fontId="0" fillId="0" borderId="2" xfId="2" applyFont="1" applyFill="1" applyBorder="1" applyAlignment="1">
      <alignment horizontal="center" vertical="center" wrapText="1"/>
    </xf>
    <xf numFmtId="0" fontId="0" fillId="0" borderId="2" xfId="2" applyFont="1" applyFill="1" applyBorder="1" applyAlignment="1">
      <alignment horizontal="left" wrapText="1"/>
    </xf>
    <xf numFmtId="0" fontId="15" fillId="0" borderId="2" xfId="2" applyFont="1" applyFill="1" applyBorder="1" applyAlignment="1">
      <alignment horizontal="left" wrapText="1"/>
    </xf>
    <xf numFmtId="0" fontId="15" fillId="0" borderId="2" xfId="2" applyFont="1" applyFill="1" applyBorder="1" applyAlignment="1">
      <alignment horizontal="left" vertical="top" wrapText="1"/>
    </xf>
    <xf numFmtId="0" fontId="15" fillId="0" borderId="2" xfId="3" applyFont="1" applyFill="1" applyBorder="1" applyAlignment="1">
      <alignment wrapText="1"/>
    </xf>
    <xf numFmtId="0" fontId="15" fillId="0" borderId="2" xfId="3" applyFont="1" applyFill="1" applyBorder="1" applyAlignment="1">
      <alignment horizontal="center" vertical="top" wrapText="1"/>
    </xf>
    <xf numFmtId="0" fontId="15" fillId="0" borderId="4" xfId="3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15" fillId="0" borderId="18" xfId="3" applyFont="1" applyFill="1" applyBorder="1" applyAlignment="1">
      <alignment vertical="top" wrapText="1"/>
    </xf>
    <xf numFmtId="0" fontId="15" fillId="0" borderId="15" xfId="3" applyFont="1" applyFill="1" applyBorder="1" applyAlignment="1">
      <alignment horizontal="center" vertical="top" wrapText="1"/>
    </xf>
    <xf numFmtId="0" fontId="15" fillId="0" borderId="3" xfId="3" applyFont="1" applyFill="1" applyBorder="1" applyAlignment="1">
      <alignment horizontal="center" vertical="top" wrapText="1"/>
    </xf>
    <xf numFmtId="49" fontId="15" fillId="0" borderId="15" xfId="3" applyNumberFormat="1" applyFont="1" applyFill="1" applyBorder="1" applyAlignment="1">
      <alignment horizontal="center" wrapText="1"/>
    </xf>
    <xf numFmtId="49" fontId="15" fillId="0" borderId="3" xfId="3" applyNumberFormat="1" applyFont="1" applyFill="1" applyBorder="1" applyAlignment="1">
      <alignment horizontal="center" wrapText="1"/>
    </xf>
    <xf numFmtId="0" fontId="0" fillId="0" borderId="2" xfId="2" applyFont="1" applyFill="1" applyBorder="1" applyAlignment="1">
      <alignment horizontal="center" wrapText="1"/>
    </xf>
    <xf numFmtId="0" fontId="15" fillId="0" borderId="2" xfId="2" applyFont="1" applyFill="1" applyBorder="1" applyAlignment="1">
      <alignment horizontal="center" wrapText="1"/>
    </xf>
    <xf numFmtId="0" fontId="15" fillId="0" borderId="4" xfId="3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14" fontId="10" fillId="0" borderId="0" xfId="0" applyNumberFormat="1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0" fillId="0" borderId="10" xfId="0" applyFont="1" applyBorder="1" applyAlignment="1">
      <alignment horizontal="center" vertical="center"/>
    </xf>
    <xf numFmtId="0" fontId="0" fillId="0" borderId="11" xfId="0" applyBorder="1" applyAlignment="1"/>
    <xf numFmtId="0" fontId="0" fillId="0" borderId="12" xfId="0" applyBorder="1" applyAlignment="1"/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</cellXfs>
  <cellStyles count="4">
    <cellStyle name="Нейтральный" xfId="2" builtinId="28"/>
    <cellStyle name="Обычный" xfId="0" builtinId="0"/>
    <cellStyle name="Плохой" xfId="1" builtinId="27"/>
    <cellStyle name="Хороший" xfId="3" builtinId="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150"/>
  <sheetViews>
    <sheetView topLeftCell="A137" zoomScale="75" zoomScaleNormal="75" workbookViewId="0">
      <selection activeCell="A2" sqref="A2:L2"/>
    </sheetView>
  </sheetViews>
  <sheetFormatPr defaultRowHeight="15"/>
  <cols>
    <col min="1" max="1" width="4.7109375" style="3" customWidth="1"/>
    <col min="2" max="2" width="21.7109375" style="3" customWidth="1"/>
    <col min="3" max="3" width="29.42578125" style="3" customWidth="1"/>
    <col min="4" max="4" width="13.28515625" style="3" customWidth="1"/>
    <col min="5" max="5" width="16" style="3" customWidth="1"/>
    <col min="6" max="6" width="12.85546875" style="3" customWidth="1"/>
    <col min="7" max="7" width="17.7109375" style="3" customWidth="1"/>
    <col min="8" max="8" width="18.42578125" style="3" customWidth="1"/>
    <col min="9" max="9" width="27.7109375" style="3" customWidth="1"/>
    <col min="10" max="10" width="14" style="3" customWidth="1"/>
    <col min="11" max="11" width="18" style="3" customWidth="1"/>
    <col min="12" max="12" width="21.5703125" style="3" customWidth="1"/>
    <col min="13" max="16384" width="9.140625" style="3"/>
  </cols>
  <sheetData>
    <row r="1" spans="1:18" ht="48.75" customHeight="1">
      <c r="A1" s="211" t="s">
        <v>139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8" ht="21.75" customHeight="1">
      <c r="A2" s="194" t="s">
        <v>1034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</row>
    <row r="3" spans="1:18" ht="156.75">
      <c r="A3" s="1" t="s">
        <v>0</v>
      </c>
      <c r="B3" s="1" t="s">
        <v>1</v>
      </c>
      <c r="C3" s="1" t="s">
        <v>2</v>
      </c>
      <c r="D3" s="1" t="s">
        <v>3</v>
      </c>
      <c r="E3" s="2" t="s">
        <v>45</v>
      </c>
      <c r="F3" s="2" t="s">
        <v>4</v>
      </c>
      <c r="G3" s="2" t="s">
        <v>46</v>
      </c>
      <c r="H3" s="2" t="s">
        <v>6</v>
      </c>
      <c r="I3" s="1" t="s">
        <v>806</v>
      </c>
      <c r="J3" s="1" t="s">
        <v>807</v>
      </c>
      <c r="K3" s="1" t="s">
        <v>47</v>
      </c>
      <c r="L3" s="1" t="s">
        <v>48</v>
      </c>
    </row>
    <row r="4" spans="1:18" s="47" customFormat="1" ht="114" customHeight="1">
      <c r="A4" s="54">
        <v>1</v>
      </c>
      <c r="B4" s="93" t="s">
        <v>871</v>
      </c>
      <c r="C4" s="86" t="s">
        <v>870</v>
      </c>
      <c r="D4" s="124" t="s">
        <v>13</v>
      </c>
      <c r="E4" s="102" t="s">
        <v>869</v>
      </c>
      <c r="F4" s="103" t="s">
        <v>14</v>
      </c>
      <c r="G4" s="104">
        <v>497822.46</v>
      </c>
      <c r="H4" s="104">
        <v>373654.1</v>
      </c>
      <c r="I4" s="57" t="s">
        <v>831</v>
      </c>
      <c r="J4" s="57"/>
      <c r="K4" s="57" t="s">
        <v>774</v>
      </c>
      <c r="L4" s="57"/>
    </row>
    <row r="5" spans="1:18" s="49" customFormat="1" ht="132.75" customHeight="1">
      <c r="A5" s="54">
        <v>2</v>
      </c>
      <c r="B5" s="94" t="s">
        <v>833</v>
      </c>
      <c r="C5" s="89" t="s">
        <v>876</v>
      </c>
      <c r="D5" s="124" t="s">
        <v>15</v>
      </c>
      <c r="E5" s="102" t="s">
        <v>938</v>
      </c>
      <c r="F5" s="103" t="s">
        <v>16</v>
      </c>
      <c r="G5" s="104">
        <v>657473.74</v>
      </c>
      <c r="H5" s="104">
        <v>429502.19</v>
      </c>
      <c r="I5" s="57" t="s">
        <v>832</v>
      </c>
      <c r="J5" s="57"/>
      <c r="K5" s="57" t="s">
        <v>774</v>
      </c>
      <c r="L5" s="57"/>
    </row>
    <row r="6" spans="1:18" s="47" customFormat="1" ht="147" customHeight="1">
      <c r="A6" s="54" t="s">
        <v>150</v>
      </c>
      <c r="B6" s="94" t="s">
        <v>135</v>
      </c>
      <c r="C6" s="89" t="s">
        <v>877</v>
      </c>
      <c r="D6" s="124" t="s">
        <v>350</v>
      </c>
      <c r="E6" s="103" t="s">
        <v>351</v>
      </c>
      <c r="F6" s="103" t="s">
        <v>137</v>
      </c>
      <c r="G6" s="104" t="s">
        <v>137</v>
      </c>
      <c r="H6" s="104">
        <v>178764.63</v>
      </c>
      <c r="I6" s="57" t="s">
        <v>834</v>
      </c>
      <c r="J6" s="57"/>
      <c r="K6" s="57" t="s">
        <v>774</v>
      </c>
      <c r="L6" s="83" t="s">
        <v>1008</v>
      </c>
    </row>
    <row r="7" spans="1:18" s="47" customFormat="1" ht="132.75" customHeight="1">
      <c r="A7" s="80" t="s">
        <v>152</v>
      </c>
      <c r="B7" s="94" t="s">
        <v>353</v>
      </c>
      <c r="C7" s="89" t="s">
        <v>877</v>
      </c>
      <c r="D7" s="124" t="s">
        <v>352</v>
      </c>
      <c r="E7" s="103" t="s">
        <v>822</v>
      </c>
      <c r="F7" s="103" t="s">
        <v>137</v>
      </c>
      <c r="G7" s="104" t="s">
        <v>137</v>
      </c>
      <c r="H7" s="104">
        <v>1836687.8</v>
      </c>
      <c r="I7" s="57" t="s">
        <v>823</v>
      </c>
      <c r="J7" s="57"/>
      <c r="K7" s="57" t="s">
        <v>774</v>
      </c>
      <c r="L7" s="83" t="s">
        <v>1008</v>
      </c>
    </row>
    <row r="8" spans="1:18" s="47" customFormat="1" ht="132.75" customHeight="1">
      <c r="A8" s="80" t="s">
        <v>155</v>
      </c>
      <c r="B8" s="94" t="s">
        <v>835</v>
      </c>
      <c r="C8" s="89" t="s">
        <v>878</v>
      </c>
      <c r="D8" s="124" t="s">
        <v>354</v>
      </c>
      <c r="E8" s="103" t="s">
        <v>355</v>
      </c>
      <c r="F8" s="103" t="s">
        <v>137</v>
      </c>
      <c r="G8" s="104" t="s">
        <v>137</v>
      </c>
      <c r="H8" s="104">
        <v>390485.33</v>
      </c>
      <c r="I8" s="57" t="s">
        <v>836</v>
      </c>
      <c r="J8" s="57"/>
      <c r="K8" s="57" t="s">
        <v>774</v>
      </c>
      <c r="L8" s="57"/>
    </row>
    <row r="9" spans="1:18" s="47" customFormat="1" ht="132.75" customHeight="1">
      <c r="A9" s="80" t="s">
        <v>159</v>
      </c>
      <c r="B9" s="94" t="s">
        <v>356</v>
      </c>
      <c r="C9" s="89" t="s">
        <v>878</v>
      </c>
      <c r="D9" s="124" t="s">
        <v>354</v>
      </c>
      <c r="E9" s="103" t="s">
        <v>355</v>
      </c>
      <c r="F9" s="103" t="s">
        <v>137</v>
      </c>
      <c r="G9" s="104" t="s">
        <v>137</v>
      </c>
      <c r="H9" s="84">
        <v>390485.33</v>
      </c>
      <c r="I9" s="57" t="s">
        <v>837</v>
      </c>
      <c r="J9" s="57"/>
      <c r="K9" s="57" t="s">
        <v>774</v>
      </c>
      <c r="L9" s="83" t="s">
        <v>1007</v>
      </c>
    </row>
    <row r="10" spans="1:18" s="47" customFormat="1" ht="149.25" customHeight="1">
      <c r="A10" s="80" t="s">
        <v>161</v>
      </c>
      <c r="B10" s="94" t="s">
        <v>357</v>
      </c>
      <c r="C10" s="89" t="s">
        <v>879</v>
      </c>
      <c r="D10" s="124" t="s">
        <v>358</v>
      </c>
      <c r="E10" s="102" t="s">
        <v>939</v>
      </c>
      <c r="F10" s="103" t="s">
        <v>137</v>
      </c>
      <c r="G10" s="104" t="s">
        <v>137</v>
      </c>
      <c r="H10" s="104">
        <v>12046290.279999999</v>
      </c>
      <c r="I10" s="57" t="s">
        <v>838</v>
      </c>
      <c r="J10" s="57"/>
      <c r="K10" s="57" t="s">
        <v>774</v>
      </c>
      <c r="L10" s="57" t="s">
        <v>292</v>
      </c>
    </row>
    <row r="11" spans="1:18" s="47" customFormat="1" ht="132.75" customHeight="1">
      <c r="A11" s="80" t="s">
        <v>164</v>
      </c>
      <c r="B11" s="94" t="s">
        <v>363</v>
      </c>
      <c r="C11" s="89" t="s">
        <v>880</v>
      </c>
      <c r="D11" s="124" t="s">
        <v>361</v>
      </c>
      <c r="E11" s="102" t="s">
        <v>940</v>
      </c>
      <c r="F11" s="103">
        <v>5672000</v>
      </c>
      <c r="G11" s="104">
        <v>59425.65</v>
      </c>
      <c r="H11" s="104">
        <v>36720816.57</v>
      </c>
      <c r="I11" s="57" t="s">
        <v>839</v>
      </c>
      <c r="J11" s="57"/>
      <c r="K11" s="57" t="s">
        <v>774</v>
      </c>
      <c r="L11" s="83" t="s">
        <v>292</v>
      </c>
      <c r="R11"/>
    </row>
    <row r="12" spans="1:18" s="47" customFormat="1" ht="132.75" customHeight="1">
      <c r="A12" s="80" t="s">
        <v>166</v>
      </c>
      <c r="B12" s="94" t="s">
        <v>362</v>
      </c>
      <c r="C12" s="89" t="s">
        <v>880</v>
      </c>
      <c r="D12" s="124" t="s">
        <v>361</v>
      </c>
      <c r="E12" s="102" t="s">
        <v>940</v>
      </c>
      <c r="F12" s="103">
        <v>13272056.880000001</v>
      </c>
      <c r="G12" s="104">
        <v>127074.1</v>
      </c>
      <c r="H12" s="104">
        <v>36720816.57</v>
      </c>
      <c r="I12" s="57" t="s">
        <v>840</v>
      </c>
      <c r="J12" s="57"/>
      <c r="K12" s="57" t="s">
        <v>774</v>
      </c>
      <c r="L12" s="57"/>
    </row>
    <row r="13" spans="1:18" s="47" customFormat="1" ht="186" customHeight="1">
      <c r="A13" s="80" t="s">
        <v>168</v>
      </c>
      <c r="B13" s="94" t="s">
        <v>841</v>
      </c>
      <c r="C13" s="83" t="s">
        <v>876</v>
      </c>
      <c r="D13" s="124" t="s">
        <v>17</v>
      </c>
      <c r="E13" s="102" t="s">
        <v>941</v>
      </c>
      <c r="F13" s="103" t="s">
        <v>18</v>
      </c>
      <c r="G13" s="104">
        <v>540287.47</v>
      </c>
      <c r="H13" s="104">
        <v>155793.82999999999</v>
      </c>
      <c r="I13" s="57" t="s">
        <v>842</v>
      </c>
      <c r="J13" s="57"/>
      <c r="K13" s="57" t="s">
        <v>774</v>
      </c>
      <c r="L13" s="57"/>
    </row>
    <row r="14" spans="1:18" s="47" customFormat="1" ht="108" customHeight="1">
      <c r="A14" s="80" t="s">
        <v>171</v>
      </c>
      <c r="B14" s="95" t="s">
        <v>872</v>
      </c>
      <c r="C14" s="83" t="s">
        <v>881</v>
      </c>
      <c r="D14" s="124" t="s">
        <v>19</v>
      </c>
      <c r="E14" s="102" t="s">
        <v>942</v>
      </c>
      <c r="F14" s="104">
        <v>4009700</v>
      </c>
      <c r="G14" s="104">
        <v>4009700</v>
      </c>
      <c r="H14" s="84" t="s">
        <v>868</v>
      </c>
      <c r="I14" s="57" t="s">
        <v>843</v>
      </c>
      <c r="J14" s="83" t="s">
        <v>866</v>
      </c>
      <c r="K14" s="57" t="s">
        <v>774</v>
      </c>
      <c r="L14" s="57"/>
    </row>
    <row r="15" spans="1:18" s="47" customFormat="1" ht="127.5" customHeight="1">
      <c r="A15" s="79" t="s">
        <v>173</v>
      </c>
      <c r="B15" s="96" t="s">
        <v>20</v>
      </c>
      <c r="C15" s="90" t="s">
        <v>882</v>
      </c>
      <c r="D15" s="125" t="s">
        <v>21</v>
      </c>
      <c r="E15" s="105" t="s">
        <v>348</v>
      </c>
      <c r="F15" s="105">
        <v>8337200</v>
      </c>
      <c r="G15" s="105">
        <v>8337200</v>
      </c>
      <c r="H15" s="105">
        <v>1205580.49</v>
      </c>
      <c r="I15" s="58" t="s">
        <v>844</v>
      </c>
      <c r="J15" s="58"/>
      <c r="K15" s="59" t="s">
        <v>774</v>
      </c>
      <c r="L15" s="60" t="s">
        <v>138</v>
      </c>
    </row>
    <row r="16" spans="1:18" s="47" customFormat="1" ht="109.5" customHeight="1">
      <c r="A16" s="79" t="s">
        <v>175</v>
      </c>
      <c r="B16" s="96" t="s">
        <v>23</v>
      </c>
      <c r="C16" s="90" t="s">
        <v>876</v>
      </c>
      <c r="D16" s="125" t="s">
        <v>24</v>
      </c>
      <c r="E16" s="105" t="s">
        <v>347</v>
      </c>
      <c r="F16" s="105">
        <v>195871.31</v>
      </c>
      <c r="G16" s="105">
        <v>195871.31</v>
      </c>
      <c r="H16" s="105">
        <v>3033061.85</v>
      </c>
      <c r="I16" s="58" t="s">
        <v>845</v>
      </c>
      <c r="J16" s="58"/>
      <c r="K16" s="59" t="s">
        <v>774</v>
      </c>
      <c r="L16" s="81" t="s">
        <v>138</v>
      </c>
    </row>
    <row r="17" spans="1:12" s="47" customFormat="1" ht="127.5" customHeight="1">
      <c r="A17" s="80" t="s">
        <v>176</v>
      </c>
      <c r="B17" s="95" t="s">
        <v>873</v>
      </c>
      <c r="C17" s="83" t="s">
        <v>883</v>
      </c>
      <c r="D17" s="124" t="s">
        <v>25</v>
      </c>
      <c r="E17" s="104" t="s">
        <v>829</v>
      </c>
      <c r="F17" s="104">
        <v>528.64</v>
      </c>
      <c r="G17" s="104">
        <v>528.64</v>
      </c>
      <c r="H17" s="104">
        <v>309302.82</v>
      </c>
      <c r="I17" s="57" t="s">
        <v>828</v>
      </c>
      <c r="J17" s="57"/>
      <c r="K17" s="57" t="s">
        <v>774</v>
      </c>
      <c r="L17" s="57"/>
    </row>
    <row r="18" spans="1:12" s="47" customFormat="1" ht="111.75" customHeight="1">
      <c r="A18" s="80" t="s">
        <v>180</v>
      </c>
      <c r="B18" s="95" t="s">
        <v>874</v>
      </c>
      <c r="C18" s="83" t="s">
        <v>876</v>
      </c>
      <c r="D18" s="124" t="s">
        <v>26</v>
      </c>
      <c r="E18" s="104" t="s">
        <v>349</v>
      </c>
      <c r="F18" s="104">
        <v>150372</v>
      </c>
      <c r="G18" s="104">
        <v>150372</v>
      </c>
      <c r="H18" s="104">
        <v>93683872.5</v>
      </c>
      <c r="I18" s="57" t="s">
        <v>847</v>
      </c>
      <c r="J18" s="57"/>
      <c r="K18" s="57" t="s">
        <v>774</v>
      </c>
      <c r="L18" s="57"/>
    </row>
    <row r="19" spans="1:12" s="47" customFormat="1" ht="108" customHeight="1">
      <c r="A19" s="80" t="s">
        <v>181</v>
      </c>
      <c r="B19" s="95" t="s">
        <v>875</v>
      </c>
      <c r="C19" s="83" t="s">
        <v>876</v>
      </c>
      <c r="D19" s="124" t="s">
        <v>27</v>
      </c>
      <c r="E19" s="84" t="s">
        <v>943</v>
      </c>
      <c r="F19" s="104">
        <v>44687.09</v>
      </c>
      <c r="G19" s="104">
        <v>44687.09</v>
      </c>
      <c r="H19" s="104">
        <v>72513716.400000006</v>
      </c>
      <c r="I19" s="57" t="s">
        <v>846</v>
      </c>
      <c r="J19" s="57"/>
      <c r="K19" s="57" t="s">
        <v>774</v>
      </c>
      <c r="L19" s="57"/>
    </row>
    <row r="20" spans="1:12" s="47" customFormat="1" ht="112.5" customHeight="1">
      <c r="A20" s="80" t="s">
        <v>184</v>
      </c>
      <c r="B20" s="94" t="s">
        <v>28</v>
      </c>
      <c r="C20" s="83" t="s">
        <v>884</v>
      </c>
      <c r="D20" s="124" t="s">
        <v>29</v>
      </c>
      <c r="E20" s="104" t="s">
        <v>464</v>
      </c>
      <c r="F20" s="104">
        <v>10331900</v>
      </c>
      <c r="G20" s="104">
        <v>10331900</v>
      </c>
      <c r="H20" s="104">
        <v>220045.57</v>
      </c>
      <c r="I20" s="57" t="s">
        <v>848</v>
      </c>
      <c r="J20" s="57"/>
      <c r="K20" s="57" t="s">
        <v>774</v>
      </c>
      <c r="L20" s="57"/>
    </row>
    <row r="21" spans="1:12" s="47" customFormat="1" ht="111.75" customHeight="1">
      <c r="A21" s="80" t="s">
        <v>186</v>
      </c>
      <c r="B21" s="97" t="s">
        <v>30</v>
      </c>
      <c r="C21" s="86" t="s">
        <v>885</v>
      </c>
      <c r="D21" s="124" t="s">
        <v>31</v>
      </c>
      <c r="E21" s="104" t="s">
        <v>827</v>
      </c>
      <c r="F21" s="104">
        <v>400000</v>
      </c>
      <c r="G21" s="104">
        <v>11094.6</v>
      </c>
      <c r="H21" s="104">
        <v>283024.24</v>
      </c>
      <c r="I21" s="57" t="s">
        <v>826</v>
      </c>
      <c r="J21" s="57"/>
      <c r="K21" s="57" t="s">
        <v>774</v>
      </c>
      <c r="L21" s="57"/>
    </row>
    <row r="22" spans="1:12" s="47" customFormat="1" ht="121.5" customHeight="1">
      <c r="A22" s="80" t="s">
        <v>190</v>
      </c>
      <c r="B22" s="98" t="s">
        <v>653</v>
      </c>
      <c r="C22" s="86" t="s">
        <v>886</v>
      </c>
      <c r="D22" s="124" t="s">
        <v>654</v>
      </c>
      <c r="E22" s="84" t="s">
        <v>867</v>
      </c>
      <c r="F22" s="104"/>
      <c r="G22" s="104"/>
      <c r="H22" s="104">
        <v>416370.53</v>
      </c>
      <c r="I22" s="57" t="s">
        <v>801</v>
      </c>
      <c r="J22" s="57"/>
      <c r="K22" s="57" t="s">
        <v>774</v>
      </c>
      <c r="L22" s="57"/>
    </row>
    <row r="23" spans="1:12" s="47" customFormat="1" ht="137.25" customHeight="1">
      <c r="A23" s="80" t="s">
        <v>192</v>
      </c>
      <c r="B23" s="97" t="s">
        <v>35</v>
      </c>
      <c r="C23" s="83" t="s">
        <v>887</v>
      </c>
      <c r="D23" s="124" t="s">
        <v>36</v>
      </c>
      <c r="E23" s="102" t="s">
        <v>944</v>
      </c>
      <c r="F23" s="104">
        <v>216374</v>
      </c>
      <c r="G23" s="104">
        <v>216374</v>
      </c>
      <c r="H23" s="104">
        <v>1.59</v>
      </c>
      <c r="I23" s="57" t="s">
        <v>805</v>
      </c>
      <c r="J23" s="57"/>
      <c r="K23" s="57" t="s">
        <v>774</v>
      </c>
      <c r="L23" s="57"/>
    </row>
    <row r="24" spans="1:12" s="47" customFormat="1" ht="100.5" customHeight="1">
      <c r="A24" s="80" t="s">
        <v>194</v>
      </c>
      <c r="B24" s="97" t="s">
        <v>37</v>
      </c>
      <c r="C24" s="83" t="s">
        <v>889</v>
      </c>
      <c r="D24" s="124" t="s">
        <v>38</v>
      </c>
      <c r="E24" s="102" t="s">
        <v>945</v>
      </c>
      <c r="F24" s="104">
        <v>31682</v>
      </c>
      <c r="G24" s="104">
        <v>31682</v>
      </c>
      <c r="H24" s="104">
        <v>1.59</v>
      </c>
      <c r="I24" s="57" t="s">
        <v>824</v>
      </c>
      <c r="J24" s="57"/>
      <c r="K24" s="57" t="s">
        <v>774</v>
      </c>
      <c r="L24" s="57"/>
    </row>
    <row r="25" spans="1:12" s="47" customFormat="1" ht="118.5" customHeight="1">
      <c r="A25" s="186">
        <v>22</v>
      </c>
      <c r="B25" s="184" t="s">
        <v>135</v>
      </c>
      <c r="C25" s="187" t="s">
        <v>888</v>
      </c>
      <c r="D25" s="197" t="s">
        <v>49</v>
      </c>
      <c r="E25" s="186" t="s">
        <v>50</v>
      </c>
      <c r="F25" s="186"/>
      <c r="G25" s="186"/>
      <c r="H25" s="196">
        <v>127397.12</v>
      </c>
      <c r="I25" s="208" t="s">
        <v>825</v>
      </c>
      <c r="J25" s="62"/>
      <c r="K25" s="63" t="s">
        <v>774</v>
      </c>
      <c r="L25" s="210"/>
    </row>
    <row r="26" spans="1:12" s="47" customFormat="1" ht="1.5" customHeight="1">
      <c r="A26" s="186"/>
      <c r="B26" s="185"/>
      <c r="C26" s="188"/>
      <c r="D26" s="198"/>
      <c r="E26" s="186"/>
      <c r="F26" s="186"/>
      <c r="G26" s="186"/>
      <c r="H26" s="196"/>
      <c r="I26" s="208"/>
      <c r="J26" s="64"/>
      <c r="K26" s="65"/>
      <c r="L26" s="210"/>
    </row>
    <row r="27" spans="1:12" s="47" customFormat="1" ht="103.5" customHeight="1">
      <c r="A27" s="186">
        <v>23</v>
      </c>
      <c r="B27" s="184" t="s">
        <v>135</v>
      </c>
      <c r="C27" s="187" t="s">
        <v>892</v>
      </c>
      <c r="D27" s="189" t="s">
        <v>51</v>
      </c>
      <c r="E27" s="190" t="s">
        <v>946</v>
      </c>
      <c r="F27" s="186"/>
      <c r="G27" s="186"/>
      <c r="H27" s="196">
        <v>108934.27</v>
      </c>
      <c r="I27" s="193" t="s">
        <v>52</v>
      </c>
      <c r="J27" s="66"/>
      <c r="K27" s="65" t="s">
        <v>774</v>
      </c>
      <c r="L27" s="209"/>
    </row>
    <row r="28" spans="1:12" s="47" customFormat="1" ht="78.75" hidden="1" customHeight="1">
      <c r="A28" s="186"/>
      <c r="B28" s="185"/>
      <c r="C28" s="188"/>
      <c r="D28" s="189"/>
      <c r="E28" s="186"/>
      <c r="F28" s="186"/>
      <c r="G28" s="186"/>
      <c r="H28" s="196"/>
      <c r="I28" s="193"/>
      <c r="J28" s="55"/>
      <c r="K28" s="57" t="s">
        <v>774</v>
      </c>
      <c r="L28" s="209"/>
    </row>
    <row r="29" spans="1:12" s="47" customFormat="1" ht="111" customHeight="1">
      <c r="A29" s="186">
        <v>24</v>
      </c>
      <c r="B29" s="184" t="s">
        <v>92</v>
      </c>
      <c r="C29" s="187" t="s">
        <v>893</v>
      </c>
      <c r="D29" s="189" t="s">
        <v>53</v>
      </c>
      <c r="E29" s="190" t="s">
        <v>947</v>
      </c>
      <c r="F29" s="186"/>
      <c r="G29" s="186"/>
      <c r="H29" s="186">
        <v>54467.14</v>
      </c>
      <c r="I29" s="193" t="s">
        <v>54</v>
      </c>
      <c r="J29" s="55"/>
      <c r="K29" s="57" t="s">
        <v>774</v>
      </c>
      <c r="L29" s="209"/>
    </row>
    <row r="30" spans="1:12" s="47" customFormat="1" ht="78.75" hidden="1" customHeight="1">
      <c r="A30" s="186"/>
      <c r="B30" s="185"/>
      <c r="C30" s="188"/>
      <c r="D30" s="189"/>
      <c r="E30" s="186"/>
      <c r="F30" s="186"/>
      <c r="G30" s="186"/>
      <c r="H30" s="186"/>
      <c r="I30" s="193"/>
      <c r="J30" s="55"/>
      <c r="K30" s="57" t="s">
        <v>774</v>
      </c>
      <c r="L30" s="209"/>
    </row>
    <row r="31" spans="1:12" s="47" customFormat="1" ht="77.25" customHeight="1">
      <c r="A31" s="186">
        <v>25</v>
      </c>
      <c r="B31" s="184" t="s">
        <v>135</v>
      </c>
      <c r="C31" s="187" t="s">
        <v>891</v>
      </c>
      <c r="D31" s="189" t="s">
        <v>55</v>
      </c>
      <c r="E31" s="190" t="s">
        <v>948</v>
      </c>
      <c r="F31" s="186"/>
      <c r="G31" s="186"/>
      <c r="H31" s="196">
        <v>107364.32</v>
      </c>
      <c r="I31" s="193" t="s">
        <v>56</v>
      </c>
      <c r="J31" s="55"/>
      <c r="K31" s="57" t="s">
        <v>774</v>
      </c>
      <c r="L31" s="209"/>
    </row>
    <row r="32" spans="1:12" s="47" customFormat="1" ht="78.75" hidden="1" customHeight="1">
      <c r="A32" s="186"/>
      <c r="B32" s="185"/>
      <c r="C32" s="188"/>
      <c r="D32" s="189"/>
      <c r="E32" s="186"/>
      <c r="F32" s="186"/>
      <c r="G32" s="186"/>
      <c r="H32" s="196"/>
      <c r="I32" s="193"/>
      <c r="J32" s="55"/>
      <c r="K32" s="57" t="s">
        <v>774</v>
      </c>
      <c r="L32" s="209"/>
    </row>
    <row r="33" spans="1:17" s="47" customFormat="1" ht="153" customHeight="1">
      <c r="A33" s="186">
        <v>26</v>
      </c>
      <c r="B33" s="184" t="s">
        <v>135</v>
      </c>
      <c r="C33" s="187" t="s">
        <v>890</v>
      </c>
      <c r="D33" s="189" t="s">
        <v>57</v>
      </c>
      <c r="E33" s="190" t="s">
        <v>949</v>
      </c>
      <c r="F33" s="186"/>
      <c r="G33" s="186"/>
      <c r="H33" s="191" t="s">
        <v>868</v>
      </c>
      <c r="I33" s="193" t="s">
        <v>58</v>
      </c>
      <c r="J33" s="82" t="s">
        <v>808</v>
      </c>
      <c r="K33" s="57" t="s">
        <v>774</v>
      </c>
      <c r="L33" s="209"/>
    </row>
    <row r="34" spans="1:17" s="47" customFormat="1" ht="1.5" customHeight="1">
      <c r="A34" s="186"/>
      <c r="B34" s="185"/>
      <c r="C34" s="188"/>
      <c r="D34" s="189"/>
      <c r="E34" s="186"/>
      <c r="F34" s="186"/>
      <c r="G34" s="186"/>
      <c r="H34" s="192"/>
      <c r="I34" s="193"/>
      <c r="J34" s="55"/>
      <c r="K34" s="57" t="s">
        <v>774</v>
      </c>
      <c r="L34" s="209"/>
    </row>
    <row r="35" spans="1:17" s="47" customFormat="1" ht="127.5" customHeight="1">
      <c r="A35" s="186">
        <v>27</v>
      </c>
      <c r="B35" s="184" t="s">
        <v>135</v>
      </c>
      <c r="C35" s="187" t="s">
        <v>894</v>
      </c>
      <c r="D35" s="189" t="s">
        <v>59</v>
      </c>
      <c r="E35" s="190" t="s">
        <v>948</v>
      </c>
      <c r="F35" s="186"/>
      <c r="G35" s="186"/>
      <c r="H35" s="196">
        <v>128973.46</v>
      </c>
      <c r="I35" s="193" t="s">
        <v>60</v>
      </c>
      <c r="J35" s="55"/>
      <c r="K35" s="57" t="s">
        <v>774</v>
      </c>
      <c r="L35" s="209"/>
    </row>
    <row r="36" spans="1:17" s="47" customFormat="1" ht="1.5" customHeight="1">
      <c r="A36" s="186"/>
      <c r="B36" s="185"/>
      <c r="C36" s="188"/>
      <c r="D36" s="189"/>
      <c r="E36" s="186"/>
      <c r="F36" s="186"/>
      <c r="G36" s="186"/>
      <c r="H36" s="196"/>
      <c r="I36" s="193"/>
      <c r="J36" s="55"/>
      <c r="K36" s="57" t="s">
        <v>774</v>
      </c>
      <c r="L36" s="209"/>
    </row>
    <row r="37" spans="1:17" s="47" customFormat="1" ht="77.25" customHeight="1">
      <c r="A37" s="186">
        <v>28</v>
      </c>
      <c r="B37" s="184" t="s">
        <v>135</v>
      </c>
      <c r="C37" s="187" t="s">
        <v>894</v>
      </c>
      <c r="D37" s="189" t="s">
        <v>61</v>
      </c>
      <c r="E37" s="190" t="s">
        <v>948</v>
      </c>
      <c r="F37" s="186"/>
      <c r="G37" s="186"/>
      <c r="H37" s="196">
        <v>128973.46</v>
      </c>
      <c r="I37" s="193" t="s">
        <v>62</v>
      </c>
      <c r="J37" s="55"/>
      <c r="K37" s="57" t="s">
        <v>774</v>
      </c>
      <c r="L37" s="209"/>
    </row>
    <row r="38" spans="1:17" s="47" customFormat="1" ht="1.5" hidden="1" customHeight="1">
      <c r="A38" s="186"/>
      <c r="B38" s="185"/>
      <c r="C38" s="188"/>
      <c r="D38" s="189"/>
      <c r="E38" s="186"/>
      <c r="F38" s="186"/>
      <c r="G38" s="186"/>
      <c r="H38" s="196"/>
      <c r="I38" s="193"/>
      <c r="J38" s="55"/>
      <c r="K38" s="57" t="s">
        <v>774</v>
      </c>
      <c r="L38" s="209"/>
    </row>
    <row r="39" spans="1:17" s="47" customFormat="1" ht="77.25" customHeight="1">
      <c r="A39" s="186">
        <v>29</v>
      </c>
      <c r="B39" s="184" t="s">
        <v>135</v>
      </c>
      <c r="C39" s="187" t="s">
        <v>895</v>
      </c>
      <c r="D39" s="189" t="s">
        <v>63</v>
      </c>
      <c r="E39" s="190" t="s">
        <v>950</v>
      </c>
      <c r="F39" s="186"/>
      <c r="G39" s="186"/>
      <c r="H39" s="196">
        <v>129985.18</v>
      </c>
      <c r="I39" s="193" t="s">
        <v>64</v>
      </c>
      <c r="J39" s="55"/>
      <c r="K39" s="57" t="s">
        <v>774</v>
      </c>
      <c r="L39" s="209"/>
    </row>
    <row r="40" spans="1:17" s="47" customFormat="1" ht="78.75" hidden="1" customHeight="1">
      <c r="A40" s="186"/>
      <c r="B40" s="185"/>
      <c r="C40" s="188"/>
      <c r="D40" s="189"/>
      <c r="E40" s="186"/>
      <c r="F40" s="186"/>
      <c r="G40" s="186"/>
      <c r="H40" s="196"/>
      <c r="I40" s="193"/>
      <c r="J40" s="55"/>
      <c r="K40" s="57" t="s">
        <v>774</v>
      </c>
      <c r="L40" s="209"/>
    </row>
    <row r="41" spans="1:17" s="47" customFormat="1" ht="78.75" customHeight="1">
      <c r="A41" s="186">
        <v>30</v>
      </c>
      <c r="B41" s="184" t="s">
        <v>92</v>
      </c>
      <c r="C41" s="187" t="s">
        <v>895</v>
      </c>
      <c r="D41" s="189" t="s">
        <v>65</v>
      </c>
      <c r="E41" s="190" t="s">
        <v>951</v>
      </c>
      <c r="F41" s="186"/>
      <c r="G41" s="186"/>
      <c r="H41" s="196">
        <v>162481.47</v>
      </c>
      <c r="I41" s="193" t="s">
        <v>66</v>
      </c>
      <c r="J41" s="55"/>
      <c r="K41" s="57" t="s">
        <v>774</v>
      </c>
      <c r="L41" s="209"/>
    </row>
    <row r="42" spans="1:17" s="47" customFormat="1" ht="1.5" customHeight="1">
      <c r="A42" s="186"/>
      <c r="B42" s="185"/>
      <c r="C42" s="188"/>
      <c r="D42" s="189"/>
      <c r="E42" s="186"/>
      <c r="F42" s="186"/>
      <c r="G42" s="186"/>
      <c r="H42" s="196"/>
      <c r="I42" s="193"/>
      <c r="J42" s="55"/>
      <c r="K42" s="57" t="s">
        <v>774</v>
      </c>
      <c r="L42" s="209"/>
    </row>
    <row r="43" spans="1:17" s="47" customFormat="1" ht="77.25" customHeight="1">
      <c r="A43" s="186">
        <v>31</v>
      </c>
      <c r="B43" s="184" t="s">
        <v>135</v>
      </c>
      <c r="C43" s="187" t="s">
        <v>895</v>
      </c>
      <c r="D43" s="189" t="s">
        <v>67</v>
      </c>
      <c r="E43" s="190" t="s">
        <v>951</v>
      </c>
      <c r="F43" s="186"/>
      <c r="G43" s="186"/>
      <c r="H43" s="196">
        <v>162481.47</v>
      </c>
      <c r="I43" s="193" t="s">
        <v>68</v>
      </c>
      <c r="J43"/>
      <c r="K43" s="57" t="s">
        <v>774</v>
      </c>
      <c r="L43" s="209"/>
    </row>
    <row r="44" spans="1:17" s="47" customFormat="1" ht="78.75" hidden="1" customHeight="1">
      <c r="A44" s="186"/>
      <c r="B44" s="185"/>
      <c r="C44" s="188"/>
      <c r="D44" s="189"/>
      <c r="E44" s="186"/>
      <c r="F44" s="186"/>
      <c r="G44" s="186"/>
      <c r="H44" s="196"/>
      <c r="I44" s="193"/>
      <c r="J44" s="55"/>
      <c r="K44" s="57" t="s">
        <v>774</v>
      </c>
      <c r="L44" s="209"/>
    </row>
    <row r="45" spans="1:17" s="47" customFormat="1" ht="78.75" customHeight="1">
      <c r="A45" s="186">
        <v>32</v>
      </c>
      <c r="B45" s="184" t="s">
        <v>135</v>
      </c>
      <c r="C45" s="187" t="s">
        <v>895</v>
      </c>
      <c r="D45" s="189" t="s">
        <v>69</v>
      </c>
      <c r="E45" s="190" t="s">
        <v>952</v>
      </c>
      <c r="F45" s="186"/>
      <c r="G45" s="186"/>
      <c r="H45" s="196">
        <v>65360.56</v>
      </c>
      <c r="I45" s="193" t="s">
        <v>70</v>
      </c>
      <c r="J45" s="55"/>
      <c r="K45" s="57" t="s">
        <v>774</v>
      </c>
      <c r="L45" s="209"/>
    </row>
    <row r="46" spans="1:17" s="47" customFormat="1" ht="78.75" hidden="1" customHeight="1">
      <c r="A46" s="186"/>
      <c r="B46" s="185"/>
      <c r="C46" s="188"/>
      <c r="D46" s="189"/>
      <c r="E46" s="186"/>
      <c r="F46" s="186"/>
      <c r="G46" s="186"/>
      <c r="H46" s="196"/>
      <c r="I46" s="193"/>
      <c r="J46" s="55"/>
      <c r="K46" s="57" t="s">
        <v>774</v>
      </c>
      <c r="L46" s="209"/>
    </row>
    <row r="47" spans="1:17" s="47" customFormat="1" ht="78.75" customHeight="1">
      <c r="A47" s="186">
        <v>33</v>
      </c>
      <c r="B47" s="184" t="s">
        <v>135</v>
      </c>
      <c r="C47" s="187" t="s">
        <v>896</v>
      </c>
      <c r="D47" s="189" t="s">
        <v>71</v>
      </c>
      <c r="E47" s="190" t="s">
        <v>953</v>
      </c>
      <c r="F47" s="186"/>
      <c r="G47" s="186"/>
      <c r="H47" s="196">
        <v>103546.92</v>
      </c>
      <c r="I47" s="193" t="s">
        <v>72</v>
      </c>
      <c r="J47" s="55"/>
      <c r="K47" s="57" t="s">
        <v>774</v>
      </c>
      <c r="L47" s="209"/>
      <c r="Q47"/>
    </row>
    <row r="48" spans="1:17" s="47" customFormat="1" ht="0.75" customHeight="1">
      <c r="A48" s="186"/>
      <c r="B48" s="185"/>
      <c r="C48" s="188"/>
      <c r="D48" s="189"/>
      <c r="E48" s="186"/>
      <c r="F48" s="186"/>
      <c r="G48" s="186"/>
      <c r="H48" s="196"/>
      <c r="I48" s="193"/>
      <c r="J48" s="55"/>
      <c r="K48" s="57" t="s">
        <v>774</v>
      </c>
      <c r="L48" s="209"/>
    </row>
    <row r="49" spans="1:103" s="47" customFormat="1" ht="78" customHeight="1">
      <c r="A49" s="186">
        <v>34</v>
      </c>
      <c r="B49" s="184" t="s">
        <v>135</v>
      </c>
      <c r="C49" s="187" t="s">
        <v>897</v>
      </c>
      <c r="D49" s="189" t="s">
        <v>73</v>
      </c>
      <c r="E49" s="190" t="s">
        <v>954</v>
      </c>
      <c r="F49" s="186"/>
      <c r="G49" s="186"/>
      <c r="H49" s="196">
        <v>114643.08</v>
      </c>
      <c r="I49" s="193" t="s">
        <v>74</v>
      </c>
      <c r="J49" s="55"/>
      <c r="K49" s="57" t="s">
        <v>774</v>
      </c>
      <c r="L49" s="209"/>
    </row>
    <row r="50" spans="1:103" s="47" customFormat="1" ht="78.75" hidden="1" customHeight="1">
      <c r="A50" s="186"/>
      <c r="B50" s="185"/>
      <c r="C50" s="188"/>
      <c r="D50" s="189"/>
      <c r="E50" s="186"/>
      <c r="F50" s="186"/>
      <c r="G50" s="186"/>
      <c r="H50" s="196"/>
      <c r="I50" s="193"/>
      <c r="J50" s="55"/>
      <c r="K50" s="57" t="s">
        <v>774</v>
      </c>
      <c r="L50" s="209"/>
    </row>
    <row r="51" spans="1:103" s="47" customFormat="1" ht="78.75" customHeight="1">
      <c r="A51" s="186">
        <v>35</v>
      </c>
      <c r="B51" s="184" t="s">
        <v>135</v>
      </c>
      <c r="C51" s="187" t="s">
        <v>898</v>
      </c>
      <c r="D51" s="189" t="s">
        <v>75</v>
      </c>
      <c r="E51" s="190" t="s">
        <v>955</v>
      </c>
      <c r="F51" s="186"/>
      <c r="G51" s="186"/>
      <c r="H51" s="196">
        <v>79963.55</v>
      </c>
      <c r="I51" s="193" t="s">
        <v>76</v>
      </c>
      <c r="J51" s="55"/>
      <c r="K51" s="57" t="s">
        <v>774</v>
      </c>
      <c r="L51" s="209"/>
    </row>
    <row r="52" spans="1:103" s="47" customFormat="1" ht="78.75" hidden="1" customHeight="1">
      <c r="A52" s="186"/>
      <c r="B52" s="185"/>
      <c r="C52" s="188"/>
      <c r="D52" s="189"/>
      <c r="E52" s="186"/>
      <c r="F52" s="186"/>
      <c r="G52" s="186"/>
      <c r="H52" s="196"/>
      <c r="I52" s="193"/>
      <c r="J52" s="55"/>
      <c r="K52" s="57" t="s">
        <v>774</v>
      </c>
      <c r="L52" s="209"/>
    </row>
    <row r="53" spans="1:103" s="47" customFormat="1" ht="78.75" customHeight="1">
      <c r="A53" s="186">
        <v>36</v>
      </c>
      <c r="B53" s="184" t="s">
        <v>135</v>
      </c>
      <c r="C53" s="187" t="s">
        <v>898</v>
      </c>
      <c r="D53" s="189" t="s">
        <v>77</v>
      </c>
      <c r="E53" s="190" t="s">
        <v>956</v>
      </c>
      <c r="F53" s="186"/>
      <c r="G53" s="186"/>
      <c r="H53" s="196">
        <v>226308.66</v>
      </c>
      <c r="I53" s="193" t="s">
        <v>78</v>
      </c>
      <c r="J53" s="55"/>
      <c r="K53" s="57" t="s">
        <v>774</v>
      </c>
      <c r="L53" s="209"/>
      <c r="O53"/>
    </row>
    <row r="54" spans="1:103" s="47" customFormat="1" ht="0.75" customHeight="1">
      <c r="A54" s="186"/>
      <c r="B54" s="185"/>
      <c r="C54" s="188"/>
      <c r="D54" s="189"/>
      <c r="E54" s="186"/>
      <c r="F54" s="186"/>
      <c r="G54" s="186"/>
      <c r="H54" s="196"/>
      <c r="I54" s="193"/>
      <c r="J54" s="55"/>
      <c r="K54" s="57" t="s">
        <v>774</v>
      </c>
      <c r="L54" s="209"/>
      <c r="O54"/>
    </row>
    <row r="55" spans="1:103" s="47" customFormat="1" ht="78.75" customHeight="1">
      <c r="A55" s="186">
        <v>37</v>
      </c>
      <c r="B55" s="184" t="s">
        <v>135</v>
      </c>
      <c r="C55" s="187" t="s">
        <v>899</v>
      </c>
      <c r="D55" s="189" t="s">
        <v>79</v>
      </c>
      <c r="E55" s="190" t="s">
        <v>952</v>
      </c>
      <c r="F55" s="186"/>
      <c r="G55" s="186"/>
      <c r="H55" s="196">
        <v>70788</v>
      </c>
      <c r="I55" s="193" t="s">
        <v>80</v>
      </c>
      <c r="J55" s="55" t="s">
        <v>808</v>
      </c>
      <c r="K55" s="57" t="s">
        <v>774</v>
      </c>
      <c r="L55" s="209"/>
      <c r="O55"/>
    </row>
    <row r="56" spans="1:103" s="47" customFormat="1" ht="78.75" hidden="1" customHeight="1">
      <c r="A56" s="186"/>
      <c r="B56" s="185"/>
      <c r="C56" s="188"/>
      <c r="D56" s="189"/>
      <c r="E56" s="186"/>
      <c r="F56" s="186"/>
      <c r="G56" s="186"/>
      <c r="H56" s="196"/>
      <c r="I56" s="193"/>
      <c r="J56" s="55"/>
      <c r="K56" s="57" t="s">
        <v>774</v>
      </c>
      <c r="L56" s="209"/>
    </row>
    <row r="57" spans="1:103" s="47" customFormat="1" ht="78.75" customHeight="1">
      <c r="A57" s="186">
        <v>38</v>
      </c>
      <c r="B57" s="184" t="s">
        <v>135</v>
      </c>
      <c r="C57" s="187" t="s">
        <v>898</v>
      </c>
      <c r="D57" s="189" t="s">
        <v>81</v>
      </c>
      <c r="E57" s="190" t="s">
        <v>957</v>
      </c>
      <c r="F57" s="186"/>
      <c r="G57" s="186"/>
      <c r="H57" s="196">
        <v>57321.54</v>
      </c>
      <c r="I57" s="193" t="s">
        <v>849</v>
      </c>
      <c r="J57" s="213"/>
      <c r="K57" s="215" t="s">
        <v>774</v>
      </c>
      <c r="L57" s="209"/>
      <c r="R57"/>
    </row>
    <row r="58" spans="1:103" s="47" customFormat="1" ht="33.75" customHeight="1">
      <c r="A58" s="186"/>
      <c r="B58" s="185"/>
      <c r="C58" s="188"/>
      <c r="D58" s="189"/>
      <c r="E58" s="186"/>
      <c r="F58" s="186"/>
      <c r="G58" s="186"/>
      <c r="H58" s="196"/>
      <c r="I58" s="193"/>
      <c r="J58" s="214"/>
      <c r="K58" s="216"/>
      <c r="L58" s="209"/>
    </row>
    <row r="59" spans="1:103" s="51" customFormat="1" ht="102.75" customHeight="1">
      <c r="A59" s="186">
        <v>39</v>
      </c>
      <c r="B59" s="184" t="s">
        <v>135</v>
      </c>
      <c r="C59" s="187" t="s">
        <v>898</v>
      </c>
      <c r="D59" s="189" t="s">
        <v>82</v>
      </c>
      <c r="E59" s="190" t="s">
        <v>958</v>
      </c>
      <c r="F59" s="186"/>
      <c r="G59" s="186"/>
      <c r="H59" s="196">
        <v>199568.7</v>
      </c>
      <c r="I59" s="193" t="s">
        <v>83</v>
      </c>
      <c r="J59" s="55"/>
      <c r="K59" s="57" t="s">
        <v>774</v>
      </c>
      <c r="L59" s="209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3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</row>
    <row r="60" spans="1:103" s="47" customFormat="1" ht="1.5" customHeight="1">
      <c r="A60" s="186"/>
      <c r="B60" s="185"/>
      <c r="C60" s="188"/>
      <c r="D60" s="189"/>
      <c r="E60" s="186"/>
      <c r="F60" s="186"/>
      <c r="G60" s="186"/>
      <c r="H60" s="196"/>
      <c r="I60" s="193"/>
      <c r="J60" s="55"/>
      <c r="K60" s="57" t="s">
        <v>774</v>
      </c>
      <c r="L60" s="209"/>
    </row>
    <row r="61" spans="1:103" s="47" customFormat="1" ht="73.5" customHeight="1">
      <c r="A61" s="186">
        <v>40</v>
      </c>
      <c r="B61" s="184" t="s">
        <v>135</v>
      </c>
      <c r="C61" s="187" t="s">
        <v>900</v>
      </c>
      <c r="D61" s="189" t="s">
        <v>84</v>
      </c>
      <c r="E61" s="190" t="s">
        <v>959</v>
      </c>
      <c r="F61" s="186"/>
      <c r="G61" s="186"/>
      <c r="H61" s="186">
        <v>143303.85</v>
      </c>
      <c r="I61" s="193" t="s">
        <v>85</v>
      </c>
      <c r="J61" s="55"/>
      <c r="K61" s="57" t="s">
        <v>774</v>
      </c>
      <c r="L61" s="209"/>
    </row>
    <row r="62" spans="1:103" s="47" customFormat="1" ht="0.75" hidden="1" customHeight="1">
      <c r="A62" s="186"/>
      <c r="B62" s="185"/>
      <c r="C62" s="188"/>
      <c r="D62" s="189"/>
      <c r="E62" s="186"/>
      <c r="F62" s="186"/>
      <c r="G62" s="186"/>
      <c r="H62" s="186"/>
      <c r="I62" s="193"/>
      <c r="J62" s="55"/>
      <c r="K62" s="57" t="s">
        <v>774</v>
      </c>
      <c r="L62" s="209"/>
    </row>
    <row r="63" spans="1:103" s="47" customFormat="1" ht="78" customHeight="1">
      <c r="A63" s="186">
        <v>41</v>
      </c>
      <c r="B63" s="184" t="s">
        <v>135</v>
      </c>
      <c r="C63" s="187" t="s">
        <v>901</v>
      </c>
      <c r="D63" s="189" t="s">
        <v>86</v>
      </c>
      <c r="E63" s="190" t="s">
        <v>960</v>
      </c>
      <c r="F63" s="186"/>
      <c r="G63" s="186"/>
      <c r="H63" s="196">
        <v>215420.43</v>
      </c>
      <c r="I63" s="193" t="s">
        <v>87</v>
      </c>
      <c r="J63" s="55"/>
      <c r="K63" s="57" t="s">
        <v>774</v>
      </c>
      <c r="L63" s="209"/>
    </row>
    <row r="64" spans="1:103" s="47" customFormat="1" ht="78.75" hidden="1" customHeight="1">
      <c r="A64" s="186"/>
      <c r="B64" s="185"/>
      <c r="C64" s="188"/>
      <c r="D64" s="189"/>
      <c r="E64" s="186"/>
      <c r="F64" s="186"/>
      <c r="G64" s="186"/>
      <c r="H64" s="196"/>
      <c r="I64" s="193"/>
      <c r="J64" s="55"/>
      <c r="K64" s="57" t="s">
        <v>774</v>
      </c>
      <c r="L64" s="209"/>
    </row>
    <row r="65" spans="1:12" s="47" customFormat="1" ht="78.75" customHeight="1">
      <c r="A65" s="186">
        <v>42</v>
      </c>
      <c r="B65" s="184" t="s">
        <v>135</v>
      </c>
      <c r="C65" s="187" t="s">
        <v>898</v>
      </c>
      <c r="D65" s="189" t="s">
        <v>88</v>
      </c>
      <c r="E65" s="190" t="s">
        <v>957</v>
      </c>
      <c r="F65" s="186"/>
      <c r="G65" s="186"/>
      <c r="H65" s="196">
        <v>57321.54</v>
      </c>
      <c r="I65" s="193" t="s">
        <v>89</v>
      </c>
      <c r="J65" s="55"/>
      <c r="K65" s="57" t="s">
        <v>774</v>
      </c>
      <c r="L65" s="209"/>
    </row>
    <row r="66" spans="1:12" s="47" customFormat="1" ht="0.75" customHeight="1">
      <c r="A66" s="186"/>
      <c r="B66" s="185"/>
      <c r="C66" s="188"/>
      <c r="D66" s="189"/>
      <c r="E66" s="186"/>
      <c r="F66" s="186"/>
      <c r="G66" s="186"/>
      <c r="H66" s="196"/>
      <c r="I66" s="193"/>
      <c r="J66" s="55"/>
      <c r="K66" s="57" t="s">
        <v>774</v>
      </c>
      <c r="L66" s="209"/>
    </row>
    <row r="67" spans="1:12" s="47" customFormat="1" ht="78" customHeight="1">
      <c r="A67" s="186">
        <v>43</v>
      </c>
      <c r="B67" s="184" t="s">
        <v>135</v>
      </c>
      <c r="C67" s="187" t="s">
        <v>898</v>
      </c>
      <c r="D67" s="189" t="s">
        <v>90</v>
      </c>
      <c r="E67" s="190" t="s">
        <v>947</v>
      </c>
      <c r="F67" s="186"/>
      <c r="G67" s="186"/>
      <c r="H67" s="196">
        <v>71651.92</v>
      </c>
      <c r="I67" s="193" t="s">
        <v>91</v>
      </c>
      <c r="J67" s="55"/>
      <c r="K67" s="57" t="s">
        <v>774</v>
      </c>
      <c r="L67" s="209"/>
    </row>
    <row r="68" spans="1:12" s="47" customFormat="1" ht="78.75" hidden="1" customHeight="1">
      <c r="A68" s="186"/>
      <c r="B68" s="185"/>
      <c r="C68" s="188"/>
      <c r="D68" s="189"/>
      <c r="E68" s="186"/>
      <c r="F68" s="186"/>
      <c r="G68" s="186"/>
      <c r="H68" s="196"/>
      <c r="I68" s="193"/>
      <c r="J68" s="55"/>
      <c r="K68" s="57" t="s">
        <v>774</v>
      </c>
      <c r="L68" s="209"/>
    </row>
    <row r="69" spans="1:12" s="47" customFormat="1" ht="77.25" customHeight="1">
      <c r="A69" s="186">
        <v>44</v>
      </c>
      <c r="B69" s="185" t="s">
        <v>92</v>
      </c>
      <c r="C69" s="187" t="s">
        <v>902</v>
      </c>
      <c r="D69" s="189" t="s">
        <v>93</v>
      </c>
      <c r="E69" s="190" t="s">
        <v>961</v>
      </c>
      <c r="F69" s="186"/>
      <c r="G69" s="186"/>
      <c r="H69" s="196">
        <v>73484.91</v>
      </c>
      <c r="I69" s="193" t="s">
        <v>94</v>
      </c>
      <c r="J69" s="55"/>
      <c r="K69" s="57" t="s">
        <v>774</v>
      </c>
      <c r="L69" s="209"/>
    </row>
    <row r="70" spans="1:12" s="47" customFormat="1" ht="78.75" hidden="1" customHeight="1">
      <c r="A70" s="186"/>
      <c r="B70" s="185"/>
      <c r="C70" s="188"/>
      <c r="D70" s="189"/>
      <c r="E70" s="186"/>
      <c r="F70" s="186"/>
      <c r="G70" s="186"/>
      <c r="H70" s="196"/>
      <c r="I70" s="193"/>
      <c r="J70" s="55"/>
      <c r="K70" s="57" t="s">
        <v>774</v>
      </c>
      <c r="L70" s="209"/>
    </row>
    <row r="71" spans="1:12" s="47" customFormat="1" ht="78" customHeight="1">
      <c r="A71" s="186">
        <v>45</v>
      </c>
      <c r="B71" s="185" t="s">
        <v>92</v>
      </c>
      <c r="C71" s="187" t="s">
        <v>903</v>
      </c>
      <c r="D71" s="189" t="s">
        <v>95</v>
      </c>
      <c r="E71" s="190" t="s">
        <v>962</v>
      </c>
      <c r="F71" s="186"/>
      <c r="G71" s="186"/>
      <c r="H71" s="196">
        <v>21674987.170000002</v>
      </c>
      <c r="I71" s="193" t="s">
        <v>96</v>
      </c>
      <c r="J71" s="55"/>
      <c r="K71" s="57" t="s">
        <v>774</v>
      </c>
      <c r="L71" s="209"/>
    </row>
    <row r="72" spans="1:12" s="47" customFormat="1" ht="78.75" hidden="1" customHeight="1">
      <c r="A72" s="186"/>
      <c r="B72" s="185"/>
      <c r="C72" s="188"/>
      <c r="D72" s="189"/>
      <c r="E72" s="186"/>
      <c r="F72" s="186"/>
      <c r="G72" s="186"/>
      <c r="H72" s="196"/>
      <c r="I72" s="193"/>
      <c r="J72" s="55"/>
      <c r="K72" s="57" t="s">
        <v>774</v>
      </c>
      <c r="L72" s="209"/>
    </row>
    <row r="73" spans="1:12" s="47" customFormat="1" ht="78.75" customHeight="1">
      <c r="A73" s="186">
        <v>46</v>
      </c>
      <c r="B73" s="185" t="s">
        <v>97</v>
      </c>
      <c r="C73" s="187" t="s">
        <v>904</v>
      </c>
      <c r="D73" s="189" t="s">
        <v>98</v>
      </c>
      <c r="E73" s="190" t="s">
        <v>963</v>
      </c>
      <c r="F73" s="186"/>
      <c r="G73" s="186"/>
      <c r="H73" s="196">
        <v>13222.68</v>
      </c>
      <c r="I73" s="199" t="s">
        <v>99</v>
      </c>
      <c r="J73" s="55"/>
      <c r="K73" s="57" t="s">
        <v>774</v>
      </c>
      <c r="L73" s="209"/>
    </row>
    <row r="74" spans="1:12" s="47" customFormat="1" ht="1.5" customHeight="1">
      <c r="A74" s="186"/>
      <c r="B74" s="185"/>
      <c r="C74" s="188"/>
      <c r="D74" s="189"/>
      <c r="E74" s="186"/>
      <c r="F74" s="186"/>
      <c r="G74" s="186"/>
      <c r="H74" s="196"/>
      <c r="I74" s="193"/>
      <c r="J74" s="55"/>
      <c r="K74" s="57" t="s">
        <v>774</v>
      </c>
      <c r="L74" s="209"/>
    </row>
    <row r="75" spans="1:12" s="47" customFormat="1" ht="1.5" customHeight="1">
      <c r="A75" s="67">
        <v>47</v>
      </c>
      <c r="B75" s="99"/>
      <c r="C75" s="68"/>
      <c r="D75" s="106"/>
      <c r="E75" s="107"/>
      <c r="F75" s="107"/>
      <c r="G75" s="107"/>
      <c r="H75" s="108"/>
      <c r="I75" s="70"/>
      <c r="J75" s="70"/>
      <c r="K75" s="59" t="s">
        <v>774</v>
      </c>
      <c r="L75" s="69"/>
    </row>
    <row r="76" spans="1:12" s="47" customFormat="1" ht="78.75" customHeight="1">
      <c r="A76" s="186">
        <v>48</v>
      </c>
      <c r="B76" s="184" t="s">
        <v>135</v>
      </c>
      <c r="C76" s="187" t="s">
        <v>898</v>
      </c>
      <c r="D76" s="189" t="s">
        <v>100</v>
      </c>
      <c r="E76" s="190" t="s">
        <v>948</v>
      </c>
      <c r="F76" s="186"/>
      <c r="G76" s="186"/>
      <c r="H76" s="196">
        <v>128973.46</v>
      </c>
      <c r="I76" s="193" t="s">
        <v>101</v>
      </c>
      <c r="J76" s="55"/>
      <c r="K76" s="57" t="s">
        <v>774</v>
      </c>
      <c r="L76" s="209"/>
    </row>
    <row r="77" spans="1:12" s="47" customFormat="1" ht="0.75" customHeight="1">
      <c r="A77" s="186"/>
      <c r="B77" s="185"/>
      <c r="C77" s="188"/>
      <c r="D77" s="189"/>
      <c r="E77" s="186"/>
      <c r="F77" s="186"/>
      <c r="G77" s="186"/>
      <c r="H77" s="196"/>
      <c r="I77" s="193"/>
      <c r="J77" s="55"/>
      <c r="K77" s="57" t="s">
        <v>774</v>
      </c>
      <c r="L77" s="209"/>
    </row>
    <row r="78" spans="1:12" s="47" customFormat="1" ht="78" customHeight="1">
      <c r="A78" s="200">
        <v>49</v>
      </c>
      <c r="B78" s="202" t="s">
        <v>102</v>
      </c>
      <c r="C78" s="205" t="s">
        <v>905</v>
      </c>
      <c r="D78" s="203" t="s">
        <v>103</v>
      </c>
      <c r="E78" s="204" t="s">
        <v>964</v>
      </c>
      <c r="F78" s="200"/>
      <c r="G78" s="200"/>
      <c r="H78" s="201">
        <v>210561.39</v>
      </c>
      <c r="I78" s="207" t="s">
        <v>136</v>
      </c>
      <c r="J78" s="71"/>
      <c r="K78" s="59" t="s">
        <v>774</v>
      </c>
      <c r="L78" s="217" t="s">
        <v>138</v>
      </c>
    </row>
    <row r="79" spans="1:12" s="47" customFormat="1" ht="78.75" hidden="1" customHeight="1">
      <c r="A79" s="200"/>
      <c r="B79" s="202"/>
      <c r="C79" s="206"/>
      <c r="D79" s="203"/>
      <c r="E79" s="200"/>
      <c r="F79" s="200"/>
      <c r="G79" s="200"/>
      <c r="H79" s="201"/>
      <c r="I79" s="207"/>
      <c r="J79" s="71"/>
      <c r="K79" s="59" t="s">
        <v>774</v>
      </c>
      <c r="L79" s="218"/>
    </row>
    <row r="80" spans="1:12" s="47" customFormat="1" ht="0.75" customHeight="1">
      <c r="A80" s="186">
        <v>50</v>
      </c>
      <c r="B80" s="184" t="s">
        <v>135</v>
      </c>
      <c r="C80" s="187" t="s">
        <v>906</v>
      </c>
      <c r="D80" s="189" t="s">
        <v>104</v>
      </c>
      <c r="E80" s="190" t="s">
        <v>965</v>
      </c>
      <c r="F80" s="186"/>
      <c r="G80" s="186"/>
      <c r="H80" s="186">
        <v>156803.98000000001</v>
      </c>
      <c r="I80" s="193" t="s">
        <v>105</v>
      </c>
      <c r="J80" s="179"/>
      <c r="K80" s="63" t="s">
        <v>774</v>
      </c>
      <c r="L80" s="209"/>
    </row>
    <row r="81" spans="1:12" s="47" customFormat="1" ht="93.75" customHeight="1">
      <c r="A81" s="186"/>
      <c r="B81" s="185"/>
      <c r="C81" s="188"/>
      <c r="D81" s="189"/>
      <c r="E81" s="186"/>
      <c r="F81" s="186"/>
      <c r="G81" s="186"/>
      <c r="H81" s="186"/>
      <c r="I81" s="212"/>
      <c r="J81" s="178"/>
      <c r="K81" s="182" t="s">
        <v>774</v>
      </c>
      <c r="L81" s="219"/>
    </row>
    <row r="82" spans="1:12" s="47" customFormat="1" ht="12.75" hidden="1" customHeight="1">
      <c r="A82" s="186"/>
      <c r="B82" s="185"/>
      <c r="C82" s="188"/>
      <c r="D82" s="189"/>
      <c r="E82" s="186"/>
      <c r="F82" s="186"/>
      <c r="G82" s="186"/>
      <c r="H82" s="186"/>
      <c r="I82" s="212"/>
      <c r="J82" s="180"/>
      <c r="K82" s="181" t="s">
        <v>774</v>
      </c>
      <c r="L82" s="219"/>
    </row>
    <row r="83" spans="1:12" s="47" customFormat="1" ht="63" customHeight="1">
      <c r="A83" s="186">
        <v>51</v>
      </c>
      <c r="B83" s="184" t="s">
        <v>135</v>
      </c>
      <c r="C83" s="187" t="s">
        <v>907</v>
      </c>
      <c r="D83" s="189" t="s">
        <v>106</v>
      </c>
      <c r="E83" s="190" t="s">
        <v>959</v>
      </c>
      <c r="F83" s="186"/>
      <c r="G83" s="186"/>
      <c r="H83" s="186">
        <v>108934.27</v>
      </c>
      <c r="I83" s="193" t="s">
        <v>850</v>
      </c>
      <c r="J83" s="66"/>
      <c r="K83" s="65" t="s">
        <v>774</v>
      </c>
      <c r="L83" s="209"/>
    </row>
    <row r="84" spans="1:12" s="47" customFormat="1" ht="6" hidden="1" customHeight="1">
      <c r="A84" s="186"/>
      <c r="B84" s="185"/>
      <c r="C84" s="188"/>
      <c r="D84" s="189"/>
      <c r="E84" s="186"/>
      <c r="F84" s="186"/>
      <c r="G84" s="186"/>
      <c r="H84" s="186"/>
      <c r="I84" s="193"/>
      <c r="J84" s="55"/>
      <c r="K84" s="57" t="s">
        <v>774</v>
      </c>
      <c r="L84" s="209"/>
    </row>
    <row r="85" spans="1:12" s="47" customFormat="1" ht="78.75" hidden="1" customHeight="1">
      <c r="A85" s="186"/>
      <c r="B85" s="185"/>
      <c r="C85" s="188"/>
      <c r="D85" s="189"/>
      <c r="E85" s="186"/>
      <c r="F85" s="186"/>
      <c r="G85" s="186"/>
      <c r="H85" s="186"/>
      <c r="I85" s="193"/>
      <c r="J85" s="55"/>
      <c r="K85" s="57" t="s">
        <v>774</v>
      </c>
      <c r="L85" s="209"/>
    </row>
    <row r="86" spans="1:12" s="47" customFormat="1" ht="78" customHeight="1">
      <c r="A86" s="186">
        <v>52</v>
      </c>
      <c r="B86" s="184" t="s">
        <v>135</v>
      </c>
      <c r="C86" s="187" t="s">
        <v>908</v>
      </c>
      <c r="D86" s="189" t="s">
        <v>107</v>
      </c>
      <c r="E86" s="190" t="s">
        <v>958</v>
      </c>
      <c r="F86" s="186"/>
      <c r="G86" s="186"/>
      <c r="H86" s="186">
        <v>166092.85999999999</v>
      </c>
      <c r="I86" s="193" t="s">
        <v>108</v>
      </c>
      <c r="J86" s="55"/>
      <c r="K86" s="57" t="s">
        <v>774</v>
      </c>
      <c r="L86" s="209"/>
    </row>
    <row r="87" spans="1:12" s="47" customFormat="1" ht="78.75" hidden="1" customHeight="1">
      <c r="A87" s="186"/>
      <c r="B87" s="185"/>
      <c r="C87" s="188"/>
      <c r="D87" s="189"/>
      <c r="E87" s="186"/>
      <c r="F87" s="186"/>
      <c r="G87" s="186"/>
      <c r="H87" s="186"/>
      <c r="I87" s="193"/>
      <c r="J87" s="55"/>
      <c r="K87" s="57" t="s">
        <v>774</v>
      </c>
      <c r="L87" s="209"/>
    </row>
    <row r="88" spans="1:12" s="47" customFormat="1" ht="78.75" hidden="1" customHeight="1">
      <c r="A88" s="186"/>
      <c r="B88" s="185"/>
      <c r="C88" s="188"/>
      <c r="D88" s="189"/>
      <c r="E88" s="186"/>
      <c r="F88" s="186"/>
      <c r="G88" s="186"/>
      <c r="H88" s="186"/>
      <c r="I88" s="193"/>
      <c r="J88" s="55"/>
      <c r="K88" s="57" t="s">
        <v>774</v>
      </c>
      <c r="L88" s="209"/>
    </row>
    <row r="89" spans="1:12" s="47" customFormat="1" ht="81.75" customHeight="1">
      <c r="A89" s="186">
        <v>53</v>
      </c>
      <c r="B89" s="184" t="s">
        <v>135</v>
      </c>
      <c r="C89" s="187" t="s">
        <v>909</v>
      </c>
      <c r="D89" s="189" t="s">
        <v>109</v>
      </c>
      <c r="E89" s="190" t="s">
        <v>959</v>
      </c>
      <c r="F89" s="186"/>
      <c r="G89" s="186"/>
      <c r="H89" s="186">
        <v>108934.27</v>
      </c>
      <c r="I89" s="193" t="s">
        <v>110</v>
      </c>
      <c r="J89" s="55"/>
      <c r="K89" s="57" t="s">
        <v>774</v>
      </c>
      <c r="L89" s="209"/>
    </row>
    <row r="90" spans="1:12" s="47" customFormat="1" ht="0.75" hidden="1" customHeight="1">
      <c r="A90" s="186"/>
      <c r="B90" s="185"/>
      <c r="C90" s="188"/>
      <c r="D90" s="189"/>
      <c r="E90" s="186"/>
      <c r="F90" s="186"/>
      <c r="G90" s="186"/>
      <c r="H90" s="186"/>
      <c r="I90" s="193"/>
      <c r="J90" s="55"/>
      <c r="K90" s="57" t="s">
        <v>774</v>
      </c>
      <c r="L90" s="209"/>
    </row>
    <row r="91" spans="1:12" s="47" customFormat="1" ht="0.75" customHeight="1">
      <c r="A91" s="186"/>
      <c r="B91" s="185"/>
      <c r="C91" s="188"/>
      <c r="D91" s="189"/>
      <c r="E91" s="186"/>
      <c r="F91" s="186"/>
      <c r="G91" s="186"/>
      <c r="H91" s="186"/>
      <c r="I91" s="193"/>
      <c r="J91" s="55"/>
      <c r="K91" s="57" t="s">
        <v>774</v>
      </c>
      <c r="L91" s="209"/>
    </row>
    <row r="92" spans="1:12" s="47" customFormat="1" ht="78" customHeight="1">
      <c r="A92" s="186">
        <v>54</v>
      </c>
      <c r="B92" s="185" t="s">
        <v>135</v>
      </c>
      <c r="C92" s="187" t="s">
        <v>910</v>
      </c>
      <c r="D92" s="189" t="s">
        <v>111</v>
      </c>
      <c r="E92" s="190" t="s">
        <v>963</v>
      </c>
      <c r="F92" s="186"/>
      <c r="G92" s="186"/>
      <c r="H92" s="186">
        <v>13222.68</v>
      </c>
      <c r="I92" s="193" t="s">
        <v>652</v>
      </c>
      <c r="J92" s="55"/>
      <c r="K92" s="57" t="s">
        <v>774</v>
      </c>
      <c r="L92" s="209"/>
    </row>
    <row r="93" spans="1:12" s="47" customFormat="1" ht="78.75" hidden="1" customHeight="1">
      <c r="A93" s="186"/>
      <c r="B93" s="185"/>
      <c r="C93" s="188"/>
      <c r="D93" s="189"/>
      <c r="E93" s="186"/>
      <c r="F93" s="186"/>
      <c r="G93" s="186"/>
      <c r="H93" s="186"/>
      <c r="I93" s="193"/>
      <c r="J93" s="55"/>
      <c r="K93" s="57" t="s">
        <v>774</v>
      </c>
      <c r="L93" s="209"/>
    </row>
    <row r="94" spans="1:12" s="47" customFormat="1" ht="78.75" customHeight="1">
      <c r="A94" s="186">
        <v>55</v>
      </c>
      <c r="B94" s="184" t="s">
        <v>135</v>
      </c>
      <c r="C94" s="187" t="s">
        <v>911</v>
      </c>
      <c r="D94" s="189" t="s">
        <v>112</v>
      </c>
      <c r="E94" s="190" t="s">
        <v>959</v>
      </c>
      <c r="F94" s="186"/>
      <c r="G94" s="186"/>
      <c r="H94" s="186">
        <v>108934.27</v>
      </c>
      <c r="I94" s="193" t="s">
        <v>113</v>
      </c>
      <c r="J94" s="55"/>
      <c r="K94" s="57" t="s">
        <v>774</v>
      </c>
      <c r="L94" s="209"/>
    </row>
    <row r="95" spans="1:12" s="47" customFormat="1" ht="1.5" customHeight="1">
      <c r="A95" s="186"/>
      <c r="B95" s="185"/>
      <c r="C95" s="188"/>
      <c r="D95" s="189"/>
      <c r="E95" s="186"/>
      <c r="F95" s="186"/>
      <c r="G95" s="186"/>
      <c r="H95" s="186"/>
      <c r="I95" s="193"/>
      <c r="J95" s="55"/>
      <c r="K95" s="57" t="s">
        <v>774</v>
      </c>
      <c r="L95" s="209"/>
    </row>
    <row r="96" spans="1:12" s="47" customFormat="1" ht="78.75" customHeight="1">
      <c r="A96" s="72">
        <v>56</v>
      </c>
      <c r="B96" s="98" t="s">
        <v>114</v>
      </c>
      <c r="C96" s="89" t="s">
        <v>912</v>
      </c>
      <c r="D96" s="124" t="s">
        <v>800</v>
      </c>
      <c r="E96" s="109" t="s">
        <v>966</v>
      </c>
      <c r="F96" s="87"/>
      <c r="G96" s="87"/>
      <c r="H96" s="87">
        <v>89851.51</v>
      </c>
      <c r="I96" s="55" t="s">
        <v>851</v>
      </c>
      <c r="J96" s="55"/>
      <c r="K96" s="57" t="s">
        <v>774</v>
      </c>
      <c r="L96" s="55"/>
    </row>
    <row r="97" spans="1:12" s="47" customFormat="1" ht="78.75" customHeight="1">
      <c r="A97" s="72">
        <v>57</v>
      </c>
      <c r="B97" s="98" t="s">
        <v>114</v>
      </c>
      <c r="C97" s="89" t="s">
        <v>913</v>
      </c>
      <c r="D97" s="124" t="s">
        <v>804</v>
      </c>
      <c r="E97" s="109" t="s">
        <v>967</v>
      </c>
      <c r="F97" s="87"/>
      <c r="G97" s="87"/>
      <c r="H97" s="87">
        <v>30528</v>
      </c>
      <c r="I97" s="55" t="s">
        <v>115</v>
      </c>
      <c r="J97" s="55"/>
      <c r="K97" s="57" t="s">
        <v>774</v>
      </c>
      <c r="L97" s="55"/>
    </row>
    <row r="98" spans="1:12" s="47" customFormat="1" ht="78.75" customHeight="1">
      <c r="A98" s="72">
        <v>58</v>
      </c>
      <c r="B98" s="98" t="s">
        <v>114</v>
      </c>
      <c r="C98" s="89" t="s">
        <v>914</v>
      </c>
      <c r="D98" s="124" t="s">
        <v>794</v>
      </c>
      <c r="E98" s="109" t="s">
        <v>963</v>
      </c>
      <c r="F98" s="87"/>
      <c r="G98" s="87"/>
      <c r="H98" s="87">
        <v>13222.68</v>
      </c>
      <c r="I98" s="55" t="s">
        <v>116</v>
      </c>
      <c r="J98" s="55"/>
      <c r="K98" s="57" t="s">
        <v>774</v>
      </c>
      <c r="L98" s="55"/>
    </row>
    <row r="99" spans="1:12" s="47" customFormat="1" ht="78.75" customHeight="1">
      <c r="A99" s="72">
        <v>59</v>
      </c>
      <c r="B99" s="98" t="s">
        <v>114</v>
      </c>
      <c r="C99" s="89" t="s">
        <v>915</v>
      </c>
      <c r="D99" s="124" t="s">
        <v>820</v>
      </c>
      <c r="E99" s="109" t="s">
        <v>968</v>
      </c>
      <c r="F99" s="87"/>
      <c r="G99" s="87"/>
      <c r="H99" s="87">
        <v>222054.74</v>
      </c>
      <c r="I99" s="55" t="s">
        <v>117</v>
      </c>
      <c r="J99" s="55"/>
      <c r="K99" s="57" t="s">
        <v>774</v>
      </c>
      <c r="L99" s="55"/>
    </row>
    <row r="100" spans="1:12" s="47" customFormat="1" ht="78.75" customHeight="1">
      <c r="A100" s="72">
        <v>60</v>
      </c>
      <c r="B100" s="98" t="s">
        <v>114</v>
      </c>
      <c r="C100" s="89" t="s">
        <v>915</v>
      </c>
      <c r="D100" s="124" t="s">
        <v>819</v>
      </c>
      <c r="E100" s="109" t="s">
        <v>969</v>
      </c>
      <c r="F100" s="87"/>
      <c r="G100" s="87"/>
      <c r="H100" s="87">
        <v>55028.68</v>
      </c>
      <c r="I100" s="55" t="s">
        <v>118</v>
      </c>
      <c r="J100" s="55"/>
      <c r="K100" s="57" t="s">
        <v>774</v>
      </c>
      <c r="L100" s="55"/>
    </row>
    <row r="101" spans="1:12" s="47" customFormat="1" ht="130.5" customHeight="1">
      <c r="A101" s="72">
        <v>61</v>
      </c>
      <c r="B101" s="98" t="s">
        <v>114</v>
      </c>
      <c r="C101" s="89" t="s">
        <v>916</v>
      </c>
      <c r="D101" s="124" t="s">
        <v>799</v>
      </c>
      <c r="E101" s="109" t="s">
        <v>963</v>
      </c>
      <c r="F101" s="87"/>
      <c r="G101" s="87"/>
      <c r="H101" s="87">
        <v>13222.68</v>
      </c>
      <c r="I101" s="55" t="s">
        <v>119</v>
      </c>
      <c r="J101" s="55"/>
      <c r="K101" s="57" t="s">
        <v>774</v>
      </c>
      <c r="L101" s="55"/>
    </row>
    <row r="102" spans="1:12" s="47" customFormat="1" ht="78.75" customHeight="1">
      <c r="A102" s="72">
        <v>62</v>
      </c>
      <c r="B102" s="98" t="s">
        <v>114</v>
      </c>
      <c r="C102" s="89" t="s">
        <v>917</v>
      </c>
      <c r="D102" s="124" t="s">
        <v>120</v>
      </c>
      <c r="E102" s="109" t="s">
        <v>948</v>
      </c>
      <c r="F102" s="87"/>
      <c r="G102" s="87"/>
      <c r="H102" s="87">
        <v>128973.46</v>
      </c>
      <c r="I102" s="55" t="s">
        <v>121</v>
      </c>
      <c r="J102" s="55"/>
      <c r="K102" s="57" t="s">
        <v>774</v>
      </c>
      <c r="L102" s="55"/>
    </row>
    <row r="103" spans="1:12" s="47" customFormat="1" ht="78.75" customHeight="1">
      <c r="A103" s="186">
        <v>63</v>
      </c>
      <c r="B103" s="185" t="s">
        <v>114</v>
      </c>
      <c r="C103" s="187" t="s">
        <v>918</v>
      </c>
      <c r="D103" s="189" t="s">
        <v>122</v>
      </c>
      <c r="E103" s="190" t="s">
        <v>959</v>
      </c>
      <c r="F103" s="186"/>
      <c r="G103" s="186"/>
      <c r="H103" s="186">
        <v>108934.27</v>
      </c>
      <c r="I103" s="193" t="s">
        <v>123</v>
      </c>
      <c r="J103" s="55"/>
      <c r="K103" s="57" t="s">
        <v>774</v>
      </c>
      <c r="L103" s="193"/>
    </row>
    <row r="104" spans="1:12" s="47" customFormat="1" ht="0.75" customHeight="1">
      <c r="A104" s="186"/>
      <c r="B104" s="185"/>
      <c r="C104" s="188"/>
      <c r="D104" s="189"/>
      <c r="E104" s="186"/>
      <c r="F104" s="186"/>
      <c r="G104" s="186"/>
      <c r="H104" s="186"/>
      <c r="I104" s="193"/>
      <c r="J104" s="55"/>
      <c r="K104" s="57" t="s">
        <v>774</v>
      </c>
      <c r="L104" s="193"/>
    </row>
    <row r="105" spans="1:12" s="47" customFormat="1" ht="78.75" hidden="1" customHeight="1">
      <c r="A105" s="186"/>
      <c r="B105" s="185"/>
      <c r="C105" s="188"/>
      <c r="D105" s="189"/>
      <c r="E105" s="186"/>
      <c r="F105" s="186"/>
      <c r="G105" s="186"/>
      <c r="H105" s="186"/>
      <c r="I105" s="193"/>
      <c r="J105" s="55"/>
      <c r="K105" s="57" t="s">
        <v>774</v>
      </c>
      <c r="L105" s="193"/>
    </row>
    <row r="106" spans="1:12" s="47" customFormat="1" ht="78.75" customHeight="1">
      <c r="A106" s="72">
        <v>64</v>
      </c>
      <c r="B106" s="98" t="s">
        <v>114</v>
      </c>
      <c r="C106" s="89" t="s">
        <v>919</v>
      </c>
      <c r="D106" s="124" t="s">
        <v>124</v>
      </c>
      <c r="E106" s="109" t="s">
        <v>970</v>
      </c>
      <c r="F106" s="87"/>
      <c r="G106" s="87"/>
      <c r="H106" s="87">
        <v>14330.38</v>
      </c>
      <c r="I106" s="55" t="s">
        <v>651</v>
      </c>
      <c r="J106" s="55"/>
      <c r="K106" s="57" t="s">
        <v>774</v>
      </c>
      <c r="L106" s="55"/>
    </row>
    <row r="107" spans="1:12" s="47" customFormat="1" ht="78.75" customHeight="1">
      <c r="A107" s="72">
        <v>65</v>
      </c>
      <c r="B107" s="98" t="s">
        <v>114</v>
      </c>
      <c r="C107" s="89" t="s">
        <v>920</v>
      </c>
      <c r="D107" s="124" t="s">
        <v>125</v>
      </c>
      <c r="E107" s="109" t="s">
        <v>948</v>
      </c>
      <c r="F107" s="87"/>
      <c r="G107" s="87"/>
      <c r="H107" s="87">
        <v>98040.85</v>
      </c>
      <c r="I107" s="55" t="s">
        <v>810</v>
      </c>
      <c r="J107" s="55"/>
      <c r="K107" s="57" t="s">
        <v>774</v>
      </c>
      <c r="L107" s="55"/>
    </row>
    <row r="108" spans="1:12" s="47" customFormat="1" ht="133.5" customHeight="1">
      <c r="A108" s="72">
        <v>66</v>
      </c>
      <c r="B108" s="98" t="s">
        <v>114</v>
      </c>
      <c r="C108" s="89" t="s">
        <v>921</v>
      </c>
      <c r="D108" s="124" t="s">
        <v>126</v>
      </c>
      <c r="E108" s="109" t="s">
        <v>963</v>
      </c>
      <c r="F108" s="87"/>
      <c r="G108" s="87"/>
      <c r="H108" s="87">
        <v>13222.68</v>
      </c>
      <c r="I108" s="55" t="s">
        <v>818</v>
      </c>
      <c r="J108" s="55"/>
      <c r="K108" s="57" t="s">
        <v>774</v>
      </c>
      <c r="L108" s="55"/>
    </row>
    <row r="109" spans="1:12" s="47" customFormat="1" ht="78.75" customHeight="1">
      <c r="A109" s="72">
        <v>67</v>
      </c>
      <c r="B109" s="98" t="s">
        <v>114</v>
      </c>
      <c r="C109" s="89" t="s">
        <v>919</v>
      </c>
      <c r="D109" s="124" t="s">
        <v>127</v>
      </c>
      <c r="E109" s="109" t="s">
        <v>960</v>
      </c>
      <c r="F109" s="87"/>
      <c r="G109" s="87"/>
      <c r="H109" s="87">
        <v>283594.81</v>
      </c>
      <c r="I109" s="55" t="s">
        <v>812</v>
      </c>
      <c r="J109" s="55"/>
      <c r="K109" s="57" t="s">
        <v>774</v>
      </c>
      <c r="L109" s="55"/>
    </row>
    <row r="110" spans="1:12" s="47" customFormat="1" ht="78.75" customHeight="1">
      <c r="A110" s="72">
        <v>68</v>
      </c>
      <c r="B110" s="98" t="s">
        <v>114</v>
      </c>
      <c r="C110" s="89" t="s">
        <v>922</v>
      </c>
      <c r="D110" s="124" t="s">
        <v>128</v>
      </c>
      <c r="E110" s="109" t="s">
        <v>971</v>
      </c>
      <c r="F110" s="87"/>
      <c r="G110" s="87"/>
      <c r="H110" s="87">
        <v>185313.79</v>
      </c>
      <c r="I110" s="55" t="s">
        <v>852</v>
      </c>
      <c r="J110" s="55"/>
      <c r="K110" s="57" t="s">
        <v>774</v>
      </c>
      <c r="L110" s="55"/>
    </row>
    <row r="111" spans="1:12" s="47" customFormat="1" ht="78.75" customHeight="1">
      <c r="A111" s="72">
        <v>69</v>
      </c>
      <c r="B111" s="98" t="s">
        <v>114</v>
      </c>
      <c r="C111" s="89" t="s">
        <v>919</v>
      </c>
      <c r="D111" s="124" t="s">
        <v>129</v>
      </c>
      <c r="E111" s="109" t="s">
        <v>959</v>
      </c>
      <c r="F111" s="87"/>
      <c r="G111" s="87"/>
      <c r="H111" s="87">
        <v>143303.85</v>
      </c>
      <c r="I111" s="55" t="s">
        <v>811</v>
      </c>
      <c r="J111" s="55"/>
      <c r="K111" s="57" t="s">
        <v>774</v>
      </c>
      <c r="L111" s="55"/>
    </row>
    <row r="112" spans="1:12" s="47" customFormat="1" ht="115.5" customHeight="1">
      <c r="A112" s="72">
        <v>70</v>
      </c>
      <c r="B112" s="98" t="s">
        <v>114</v>
      </c>
      <c r="C112" s="89" t="s">
        <v>923</v>
      </c>
      <c r="D112" s="124" t="s">
        <v>130</v>
      </c>
      <c r="E112" s="109" t="s">
        <v>963</v>
      </c>
      <c r="F112" s="87"/>
      <c r="G112" s="87"/>
      <c r="H112" s="87">
        <v>13222.68</v>
      </c>
      <c r="I112" s="55" t="s">
        <v>798</v>
      </c>
      <c r="J112" s="55"/>
      <c r="K112" s="57" t="s">
        <v>774</v>
      </c>
      <c r="L112" s="55"/>
    </row>
    <row r="113" spans="1:12" s="47" customFormat="1" ht="113.25" customHeight="1">
      <c r="A113" s="72">
        <v>71</v>
      </c>
      <c r="B113" s="98" t="s">
        <v>114</v>
      </c>
      <c r="C113" s="89" t="s">
        <v>924</v>
      </c>
      <c r="D113" s="124" t="s">
        <v>131</v>
      </c>
      <c r="E113" s="109" t="s">
        <v>963</v>
      </c>
      <c r="F113" s="87"/>
      <c r="G113" s="87"/>
      <c r="H113" s="87">
        <v>13222.68</v>
      </c>
      <c r="I113" s="55" t="s">
        <v>830</v>
      </c>
      <c r="J113" s="55"/>
      <c r="K113" s="57" t="s">
        <v>774</v>
      </c>
      <c r="L113" s="55"/>
    </row>
    <row r="114" spans="1:12" s="47" customFormat="1" ht="126.75" customHeight="1">
      <c r="A114" s="72">
        <v>72</v>
      </c>
      <c r="B114" s="98" t="s">
        <v>114</v>
      </c>
      <c r="C114" s="89" t="s">
        <v>925</v>
      </c>
      <c r="D114" s="124" t="s">
        <v>132</v>
      </c>
      <c r="E114" s="109" t="s">
        <v>963</v>
      </c>
      <c r="F114" s="87"/>
      <c r="G114" s="87"/>
      <c r="H114" s="87">
        <v>13222.68</v>
      </c>
      <c r="I114" s="55" t="s">
        <v>803</v>
      </c>
      <c r="J114" s="55"/>
      <c r="K114" s="57" t="s">
        <v>774</v>
      </c>
      <c r="L114" s="55"/>
    </row>
    <row r="115" spans="1:12" s="47" customFormat="1" ht="122.25" customHeight="1">
      <c r="A115" s="72">
        <v>73</v>
      </c>
      <c r="B115" s="98" t="s">
        <v>114</v>
      </c>
      <c r="C115" s="89" t="s">
        <v>926</v>
      </c>
      <c r="D115" s="124" t="s">
        <v>133</v>
      </c>
      <c r="E115" s="109" t="s">
        <v>963</v>
      </c>
      <c r="F115" s="87"/>
      <c r="G115" s="87"/>
      <c r="H115" s="87">
        <v>13222.68</v>
      </c>
      <c r="I115" s="55" t="s">
        <v>802</v>
      </c>
      <c r="J115" s="55"/>
      <c r="K115" s="57" t="s">
        <v>774</v>
      </c>
      <c r="L115" s="55"/>
    </row>
    <row r="116" spans="1:12" s="47" customFormat="1" ht="116.25" customHeight="1">
      <c r="A116" s="72">
        <v>74</v>
      </c>
      <c r="B116" s="98" t="s">
        <v>114</v>
      </c>
      <c r="C116" s="89" t="s">
        <v>927</v>
      </c>
      <c r="D116" s="124" t="s">
        <v>134</v>
      </c>
      <c r="E116" s="109" t="s">
        <v>963</v>
      </c>
      <c r="F116" s="87"/>
      <c r="G116" s="87"/>
      <c r="H116" s="87">
        <v>13222.68</v>
      </c>
      <c r="I116" s="55" t="s">
        <v>817</v>
      </c>
      <c r="J116" s="55"/>
      <c r="K116" s="57" t="s">
        <v>774</v>
      </c>
      <c r="L116" s="55"/>
    </row>
    <row r="117" spans="1:12" s="47" customFormat="1" ht="78.75" customHeight="1">
      <c r="A117" s="72">
        <v>75</v>
      </c>
      <c r="B117" s="98" t="s">
        <v>114</v>
      </c>
      <c r="C117" s="91" t="s">
        <v>928</v>
      </c>
      <c r="D117" s="124" t="s">
        <v>299</v>
      </c>
      <c r="E117" s="109" t="s">
        <v>972</v>
      </c>
      <c r="F117" s="87"/>
      <c r="G117" s="87"/>
      <c r="H117" s="87">
        <v>82972.929999999993</v>
      </c>
      <c r="I117" s="55" t="s">
        <v>853</v>
      </c>
      <c r="J117" s="55"/>
      <c r="K117" s="57" t="s">
        <v>774</v>
      </c>
      <c r="L117" s="55"/>
    </row>
    <row r="118" spans="1:12" s="47" customFormat="1" ht="100.5" customHeight="1">
      <c r="A118" s="72">
        <v>76</v>
      </c>
      <c r="B118" s="98" t="s">
        <v>114</v>
      </c>
      <c r="C118" s="91" t="s">
        <v>929</v>
      </c>
      <c r="D118" s="124" t="s">
        <v>300</v>
      </c>
      <c r="E118" s="109" t="s">
        <v>963</v>
      </c>
      <c r="F118" s="87"/>
      <c r="G118" s="87"/>
      <c r="H118" s="87">
        <v>13222.68</v>
      </c>
      <c r="I118" s="55" t="s">
        <v>795</v>
      </c>
      <c r="J118" s="55"/>
      <c r="K118" s="57" t="s">
        <v>774</v>
      </c>
      <c r="L118" s="55"/>
    </row>
    <row r="119" spans="1:12" s="47" customFormat="1" ht="147.75" customHeight="1">
      <c r="A119" s="72">
        <v>77</v>
      </c>
      <c r="B119" s="98" t="s">
        <v>114</v>
      </c>
      <c r="C119" s="89" t="s">
        <v>930</v>
      </c>
      <c r="D119" s="124" t="s">
        <v>301</v>
      </c>
      <c r="E119" s="109" t="s">
        <v>963</v>
      </c>
      <c r="F119" s="87"/>
      <c r="G119" s="87"/>
      <c r="H119" s="87">
        <v>13222.68</v>
      </c>
      <c r="I119" s="55" t="s">
        <v>821</v>
      </c>
      <c r="J119" s="55"/>
      <c r="K119" s="57" t="s">
        <v>774</v>
      </c>
      <c r="L119" s="55"/>
    </row>
    <row r="120" spans="1:12" s="47" customFormat="1" ht="122.25" customHeight="1">
      <c r="A120" s="72">
        <v>78</v>
      </c>
      <c r="B120" s="98" t="s">
        <v>114</v>
      </c>
      <c r="C120" s="89" t="s">
        <v>931</v>
      </c>
      <c r="D120" s="124" t="s">
        <v>302</v>
      </c>
      <c r="E120" s="109" t="s">
        <v>947</v>
      </c>
      <c r="F120" s="87"/>
      <c r="G120" s="87"/>
      <c r="H120" s="87">
        <v>33056.69</v>
      </c>
      <c r="I120" s="55" t="s">
        <v>815</v>
      </c>
      <c r="J120" s="55"/>
      <c r="K120" s="57" t="s">
        <v>774</v>
      </c>
      <c r="L120" s="55"/>
    </row>
    <row r="121" spans="1:12" s="47" customFormat="1" ht="110.25" customHeight="1">
      <c r="A121" s="72">
        <v>79</v>
      </c>
      <c r="B121" s="98" t="s">
        <v>114</v>
      </c>
      <c r="C121" s="91" t="s">
        <v>928</v>
      </c>
      <c r="D121" s="124" t="s">
        <v>303</v>
      </c>
      <c r="E121" s="109" t="s">
        <v>952</v>
      </c>
      <c r="F121" s="87"/>
      <c r="G121" s="87"/>
      <c r="H121" s="87">
        <v>85982.31</v>
      </c>
      <c r="I121" s="55" t="s">
        <v>793</v>
      </c>
      <c r="J121" s="55"/>
      <c r="K121" s="57" t="s">
        <v>774</v>
      </c>
      <c r="L121" s="55"/>
    </row>
    <row r="122" spans="1:12" s="47" customFormat="1" ht="120.75" customHeight="1">
      <c r="A122" s="72">
        <v>80</v>
      </c>
      <c r="B122" s="98" t="s">
        <v>114</v>
      </c>
      <c r="C122" s="91" t="s">
        <v>928</v>
      </c>
      <c r="D122" s="124" t="s">
        <v>304</v>
      </c>
      <c r="E122" s="109" t="s">
        <v>957</v>
      </c>
      <c r="F122" s="87"/>
      <c r="G122" s="87"/>
      <c r="H122" s="87">
        <v>57321.54</v>
      </c>
      <c r="I122" s="55" t="s">
        <v>813</v>
      </c>
      <c r="J122" s="55"/>
      <c r="K122" s="57" t="s">
        <v>774</v>
      </c>
      <c r="L122" s="55"/>
    </row>
    <row r="123" spans="1:12" s="47" customFormat="1" ht="78.75" customHeight="1">
      <c r="A123" s="72">
        <v>81</v>
      </c>
      <c r="B123" s="98" t="s">
        <v>114</v>
      </c>
      <c r="C123" s="91" t="s">
        <v>932</v>
      </c>
      <c r="D123" s="124" t="s">
        <v>305</v>
      </c>
      <c r="E123" s="109" t="s">
        <v>958</v>
      </c>
      <c r="F123" s="87"/>
      <c r="G123" s="87"/>
      <c r="H123" s="87">
        <v>199568.7</v>
      </c>
      <c r="I123" s="55" t="s">
        <v>797</v>
      </c>
      <c r="J123" s="55"/>
      <c r="K123" s="57" t="s">
        <v>774</v>
      </c>
      <c r="L123" s="55"/>
    </row>
    <row r="124" spans="1:12" s="47" customFormat="1" ht="78.75" customHeight="1">
      <c r="A124" s="72">
        <v>82</v>
      </c>
      <c r="B124" s="98" t="s">
        <v>114</v>
      </c>
      <c r="C124" s="91" t="s">
        <v>933</v>
      </c>
      <c r="D124" s="124" t="s">
        <v>306</v>
      </c>
      <c r="E124" s="109" t="s">
        <v>959</v>
      </c>
      <c r="F124" s="87"/>
      <c r="G124" s="87"/>
      <c r="H124" s="87">
        <v>108934.27</v>
      </c>
      <c r="I124" s="55" t="s">
        <v>809</v>
      </c>
      <c r="J124" s="55"/>
      <c r="K124" s="57" t="s">
        <v>774</v>
      </c>
      <c r="L124" s="55"/>
    </row>
    <row r="125" spans="1:12" s="47" customFormat="1" ht="162.75" customHeight="1">
      <c r="A125" s="72">
        <v>83</v>
      </c>
      <c r="B125" s="98" t="s">
        <v>114</v>
      </c>
      <c r="C125" s="91" t="s">
        <v>934</v>
      </c>
      <c r="D125" s="124" t="s">
        <v>307</v>
      </c>
      <c r="E125" s="109" t="s">
        <v>973</v>
      </c>
      <c r="F125" s="87"/>
      <c r="G125" s="87"/>
      <c r="H125" s="87">
        <v>42991.15</v>
      </c>
      <c r="I125" s="55" t="s">
        <v>816</v>
      </c>
      <c r="J125" s="55"/>
      <c r="K125" s="57" t="s">
        <v>774</v>
      </c>
      <c r="L125" s="55"/>
    </row>
    <row r="126" spans="1:12" s="47" customFormat="1" ht="117" customHeight="1">
      <c r="A126" s="72">
        <v>84</v>
      </c>
      <c r="B126" s="98" t="s">
        <v>114</v>
      </c>
      <c r="C126" s="91" t="s">
        <v>935</v>
      </c>
      <c r="D126" s="124" t="s">
        <v>359</v>
      </c>
      <c r="E126" s="109" t="s">
        <v>963</v>
      </c>
      <c r="F126" s="87"/>
      <c r="G126" s="87"/>
      <c r="H126" s="87">
        <v>13222.68</v>
      </c>
      <c r="I126" s="55" t="s">
        <v>360</v>
      </c>
      <c r="J126" s="55"/>
      <c r="K126" s="57" t="s">
        <v>774</v>
      </c>
      <c r="L126" s="55"/>
    </row>
    <row r="127" spans="1:12" s="47" customFormat="1" ht="101.25" customHeight="1">
      <c r="A127" s="72">
        <v>85</v>
      </c>
      <c r="B127" s="98" t="s">
        <v>114</v>
      </c>
      <c r="C127" s="91" t="s">
        <v>928</v>
      </c>
      <c r="D127" s="124" t="s">
        <v>308</v>
      </c>
      <c r="E127" s="109" t="s">
        <v>957</v>
      </c>
      <c r="F127" s="87"/>
      <c r="G127" s="87"/>
      <c r="H127" s="87">
        <v>57321.54</v>
      </c>
      <c r="I127" s="55" t="s">
        <v>796</v>
      </c>
      <c r="J127" s="55"/>
      <c r="K127" s="57" t="s">
        <v>774</v>
      </c>
      <c r="L127" s="55"/>
    </row>
    <row r="128" spans="1:12" s="47" customFormat="1" ht="183" customHeight="1">
      <c r="A128" s="72">
        <v>86</v>
      </c>
      <c r="B128" s="98" t="s">
        <v>114</v>
      </c>
      <c r="C128" s="91" t="s">
        <v>936</v>
      </c>
      <c r="D128" s="124" t="s">
        <v>365</v>
      </c>
      <c r="E128" s="109" t="s">
        <v>947</v>
      </c>
      <c r="F128" s="87"/>
      <c r="G128" s="87"/>
      <c r="H128" s="87">
        <v>33056.69</v>
      </c>
      <c r="I128" s="55" t="s">
        <v>814</v>
      </c>
      <c r="J128" s="55"/>
      <c r="K128" s="57" t="s">
        <v>774</v>
      </c>
      <c r="L128" s="55"/>
    </row>
    <row r="129" spans="1:30" s="47" customFormat="1" ht="124.5" customHeight="1">
      <c r="A129" s="72">
        <v>87</v>
      </c>
      <c r="B129" s="98" t="s">
        <v>114</v>
      </c>
      <c r="C129" s="91" t="s">
        <v>928</v>
      </c>
      <c r="D129" s="124" t="s">
        <v>655</v>
      </c>
      <c r="E129" s="109" t="s">
        <v>974</v>
      </c>
      <c r="F129" s="87"/>
      <c r="G129" s="87"/>
      <c r="H129" s="87">
        <v>137571.69</v>
      </c>
      <c r="I129" s="74" t="s">
        <v>656</v>
      </c>
      <c r="J129" s="74"/>
      <c r="K129" s="57" t="s">
        <v>774</v>
      </c>
      <c r="L129" s="55"/>
    </row>
    <row r="130" spans="1:30" s="47" customFormat="1" ht="113.25" customHeight="1">
      <c r="A130" s="75">
        <v>88</v>
      </c>
      <c r="B130" s="100" t="s">
        <v>657</v>
      </c>
      <c r="C130" s="92" t="s">
        <v>937</v>
      </c>
      <c r="D130" s="125" t="s">
        <v>658</v>
      </c>
      <c r="E130" s="85" t="s">
        <v>975</v>
      </c>
      <c r="F130" s="88"/>
      <c r="G130" s="88"/>
      <c r="H130" s="85" t="s">
        <v>868</v>
      </c>
      <c r="I130" s="76" t="s">
        <v>854</v>
      </c>
      <c r="J130" s="76"/>
      <c r="K130" s="58" t="s">
        <v>774</v>
      </c>
      <c r="L130" s="77"/>
    </row>
    <row r="131" spans="1:30" s="47" customFormat="1" ht="119.25" customHeight="1">
      <c r="A131" s="72">
        <v>89</v>
      </c>
      <c r="B131" s="101" t="s">
        <v>114</v>
      </c>
      <c r="C131" s="55" t="s">
        <v>775</v>
      </c>
      <c r="D131" s="124" t="s">
        <v>777</v>
      </c>
      <c r="E131" s="109" t="s">
        <v>963</v>
      </c>
      <c r="F131" s="87"/>
      <c r="G131" s="87"/>
      <c r="H131" s="87">
        <v>13222.68</v>
      </c>
      <c r="I131" s="55" t="s">
        <v>779</v>
      </c>
      <c r="J131" s="55"/>
      <c r="K131" s="57" t="s">
        <v>774</v>
      </c>
      <c r="L131" s="55"/>
    </row>
    <row r="132" spans="1:30" s="47" customFormat="1" ht="105" customHeight="1">
      <c r="A132" s="72">
        <v>90</v>
      </c>
      <c r="B132" s="101" t="s">
        <v>114</v>
      </c>
      <c r="C132" s="55" t="s">
        <v>776</v>
      </c>
      <c r="D132" s="124" t="s">
        <v>778</v>
      </c>
      <c r="E132" s="109" t="s">
        <v>976</v>
      </c>
      <c r="F132" s="87"/>
      <c r="G132" s="87"/>
      <c r="H132" s="87">
        <v>41752.79</v>
      </c>
      <c r="I132" s="55" t="s">
        <v>780</v>
      </c>
      <c r="J132" s="55"/>
      <c r="K132" s="57" t="s">
        <v>774</v>
      </c>
      <c r="L132" s="55"/>
    </row>
    <row r="133" spans="1:30" s="47" customFormat="1" ht="156.75" customHeight="1">
      <c r="A133" s="72">
        <v>91</v>
      </c>
      <c r="B133" s="101" t="s">
        <v>114</v>
      </c>
      <c r="C133" s="73" t="s">
        <v>781</v>
      </c>
      <c r="D133" s="124" t="s">
        <v>782</v>
      </c>
      <c r="E133" s="109" t="s">
        <v>947</v>
      </c>
      <c r="F133" s="87"/>
      <c r="G133" s="87"/>
      <c r="H133" s="87">
        <v>54467.14</v>
      </c>
      <c r="I133" s="78" t="s">
        <v>783</v>
      </c>
      <c r="J133" s="78"/>
      <c r="K133" s="57" t="s">
        <v>774</v>
      </c>
      <c r="L133" s="55"/>
    </row>
    <row r="134" spans="1:30" s="47" customFormat="1" ht="144.75" customHeight="1">
      <c r="A134" s="72">
        <v>92</v>
      </c>
      <c r="B134" s="101" t="s">
        <v>114</v>
      </c>
      <c r="C134" s="55" t="s">
        <v>784</v>
      </c>
      <c r="D134" s="124" t="s">
        <v>785</v>
      </c>
      <c r="E134" s="109" t="s">
        <v>963</v>
      </c>
      <c r="F134" s="87"/>
      <c r="G134" s="87"/>
      <c r="H134" s="87">
        <v>13222.68</v>
      </c>
      <c r="I134" s="78" t="s">
        <v>790</v>
      </c>
      <c r="J134" s="78"/>
      <c r="K134" s="57" t="s">
        <v>774</v>
      </c>
      <c r="L134" s="55"/>
    </row>
    <row r="135" spans="1:30" s="47" customFormat="1" ht="172.5" customHeight="1">
      <c r="A135" s="72">
        <v>93</v>
      </c>
      <c r="B135" s="101" t="s">
        <v>114</v>
      </c>
      <c r="C135" s="55" t="s">
        <v>786</v>
      </c>
      <c r="D135" s="124" t="s">
        <v>787</v>
      </c>
      <c r="E135" s="109" t="s">
        <v>963</v>
      </c>
      <c r="F135" s="87"/>
      <c r="G135" s="87"/>
      <c r="H135" s="87">
        <v>13222.68</v>
      </c>
      <c r="I135" s="78" t="s">
        <v>791</v>
      </c>
      <c r="J135" s="78"/>
      <c r="K135" s="57" t="s">
        <v>774</v>
      </c>
      <c r="L135" s="55"/>
    </row>
    <row r="136" spans="1:30" s="47" customFormat="1" ht="142.5" customHeight="1">
      <c r="A136" s="72">
        <v>94</v>
      </c>
      <c r="B136" s="101" t="s">
        <v>114</v>
      </c>
      <c r="C136" s="55" t="s">
        <v>788</v>
      </c>
      <c r="D136" s="124" t="s">
        <v>789</v>
      </c>
      <c r="E136" s="87">
        <v>165</v>
      </c>
      <c r="F136" s="87"/>
      <c r="G136" s="87"/>
      <c r="H136" s="87">
        <v>10908.71</v>
      </c>
      <c r="I136" s="78" t="s">
        <v>792</v>
      </c>
      <c r="J136" s="78"/>
      <c r="K136" s="57" t="s">
        <v>774</v>
      </c>
      <c r="L136" s="55"/>
    </row>
    <row r="137" spans="1:30" s="47" customFormat="1" ht="131.25" customHeight="1">
      <c r="A137" s="72">
        <v>95</v>
      </c>
      <c r="B137" s="101" t="s">
        <v>114</v>
      </c>
      <c r="C137" s="55" t="s">
        <v>856</v>
      </c>
      <c r="D137" s="124" t="s">
        <v>855</v>
      </c>
      <c r="E137" s="109" t="s">
        <v>959</v>
      </c>
      <c r="F137" s="87"/>
      <c r="G137" s="87"/>
      <c r="H137" s="87">
        <v>108934.27</v>
      </c>
      <c r="I137" s="78" t="s">
        <v>857</v>
      </c>
      <c r="J137" s="78"/>
      <c r="K137" s="57" t="s">
        <v>774</v>
      </c>
      <c r="L137" s="55"/>
    </row>
    <row r="138" spans="1:30" s="47" customFormat="1" ht="126" customHeight="1">
      <c r="A138" s="72">
        <v>96</v>
      </c>
      <c r="B138" s="101" t="s">
        <v>114</v>
      </c>
      <c r="C138" s="55" t="s">
        <v>859</v>
      </c>
      <c r="D138" s="124" t="s">
        <v>858</v>
      </c>
      <c r="E138" s="109" t="s">
        <v>977</v>
      </c>
      <c r="F138" s="87"/>
      <c r="G138" s="87"/>
      <c r="H138" s="87">
        <v>131285.03</v>
      </c>
      <c r="I138" s="78" t="s">
        <v>860</v>
      </c>
      <c r="J138" s="78"/>
      <c r="K138" s="57" t="s">
        <v>774</v>
      </c>
      <c r="L138" s="55"/>
    </row>
    <row r="139" spans="1:30" s="47" customFormat="1" ht="226.5" customHeight="1">
      <c r="A139" s="72">
        <v>97</v>
      </c>
      <c r="B139" s="101" t="s">
        <v>114</v>
      </c>
      <c r="C139" s="55" t="s">
        <v>861</v>
      </c>
      <c r="D139" s="124" t="s">
        <v>862</v>
      </c>
      <c r="E139" s="109" t="s">
        <v>978</v>
      </c>
      <c r="F139" s="87"/>
      <c r="G139" s="87"/>
      <c r="H139" s="87">
        <v>13552.55</v>
      </c>
      <c r="I139" s="78" t="s">
        <v>863</v>
      </c>
      <c r="J139" s="78"/>
      <c r="K139" s="57" t="s">
        <v>774</v>
      </c>
      <c r="L139" s="55"/>
    </row>
    <row r="140" spans="1:30" s="47" customFormat="1" ht="134.25" customHeight="1">
      <c r="A140" s="61">
        <v>98</v>
      </c>
      <c r="B140" s="101" t="s">
        <v>114</v>
      </c>
      <c r="C140" s="73" t="s">
        <v>856</v>
      </c>
      <c r="D140" s="124" t="s">
        <v>864</v>
      </c>
      <c r="E140" s="109" t="s">
        <v>979</v>
      </c>
      <c r="F140" s="87"/>
      <c r="G140" s="87"/>
      <c r="H140" s="87">
        <v>117961.55</v>
      </c>
      <c r="I140" s="61" t="s">
        <v>865</v>
      </c>
      <c r="J140" s="56"/>
      <c r="K140" s="57" t="s">
        <v>774</v>
      </c>
      <c r="L140" s="56"/>
      <c r="AD140" s="3"/>
    </row>
    <row r="141" spans="1:30">
      <c r="H141" s="48"/>
    </row>
    <row r="142" spans="1:30" ht="18.75">
      <c r="B142" s="169" t="s">
        <v>1019</v>
      </c>
      <c r="C142" s="173"/>
      <c r="D142" s="173"/>
      <c r="E142" s="174"/>
      <c r="F142" s="174"/>
      <c r="G142" s="174"/>
      <c r="H142" s="175"/>
    </row>
    <row r="143" spans="1:30" ht="18.75">
      <c r="B143" s="177" t="s">
        <v>1020</v>
      </c>
      <c r="C143" s="172"/>
      <c r="D143" s="173"/>
      <c r="E143" s="174"/>
      <c r="F143" s="174"/>
      <c r="G143" s="174"/>
      <c r="H143" s="175"/>
      <c r="I143" s="172"/>
    </row>
    <row r="144" spans="1:30" ht="18.75">
      <c r="B144" s="177" t="s">
        <v>1021</v>
      </c>
      <c r="C144" s="172"/>
      <c r="D144" s="176"/>
      <c r="E144" s="176"/>
      <c r="F144" s="176"/>
      <c r="G144" s="176"/>
      <c r="H144" s="176"/>
    </row>
    <row r="145" spans="2:9" ht="18.75">
      <c r="D145" s="172"/>
      <c r="E145" s="172"/>
      <c r="F145" s="172"/>
      <c r="G145" s="172"/>
      <c r="H145" s="172"/>
    </row>
    <row r="146" spans="2:9" ht="18.75">
      <c r="D146" s="172"/>
      <c r="E146" s="172"/>
      <c r="F146" s="172"/>
      <c r="G146" s="172"/>
      <c r="H146" s="172"/>
    </row>
    <row r="147" spans="2:9" ht="18.75">
      <c r="B147" s="172"/>
    </row>
    <row r="148" spans="2:9" ht="18.75">
      <c r="B148" s="172"/>
    </row>
    <row r="149" spans="2:9" ht="18.75">
      <c r="B149" s="172"/>
      <c r="C149" s="172"/>
      <c r="D149" s="172"/>
      <c r="E149" s="172"/>
      <c r="F149" s="172"/>
      <c r="G149" s="172"/>
      <c r="H149" s="172"/>
      <c r="I149" s="172"/>
    </row>
    <row r="150" spans="2:9" ht="18.75">
      <c r="B150" s="172"/>
      <c r="C150" s="172"/>
      <c r="D150" s="172"/>
      <c r="E150" s="172"/>
      <c r="F150" s="172"/>
      <c r="G150" s="172"/>
      <c r="H150" s="172"/>
      <c r="I150" s="172"/>
    </row>
  </sheetData>
  <mergeCells count="344">
    <mergeCell ref="J57:J58"/>
    <mergeCell ref="K57:K58"/>
    <mergeCell ref="L86:L88"/>
    <mergeCell ref="L89:L91"/>
    <mergeCell ref="L92:L93"/>
    <mergeCell ref="L94:L95"/>
    <mergeCell ref="L103:L105"/>
    <mergeCell ref="L76:L77"/>
    <mergeCell ref="L78:L79"/>
    <mergeCell ref="L80:L82"/>
    <mergeCell ref="L83:L85"/>
    <mergeCell ref="A1:L1"/>
    <mergeCell ref="E80:E82"/>
    <mergeCell ref="D80:D82"/>
    <mergeCell ref="B80:B82"/>
    <mergeCell ref="A80:A82"/>
    <mergeCell ref="C80:C82"/>
    <mergeCell ref="I80:I82"/>
    <mergeCell ref="H80:H82"/>
    <mergeCell ref="G80:G82"/>
    <mergeCell ref="F80:F82"/>
    <mergeCell ref="L65:L66"/>
    <mergeCell ref="L67:L68"/>
    <mergeCell ref="L69:L70"/>
    <mergeCell ref="L71:L72"/>
    <mergeCell ref="L73:L74"/>
    <mergeCell ref="L55:L56"/>
    <mergeCell ref="L57:L58"/>
    <mergeCell ref="L59:L60"/>
    <mergeCell ref="L61:L62"/>
    <mergeCell ref="L63:L64"/>
    <mergeCell ref="L45:L46"/>
    <mergeCell ref="L47:L48"/>
    <mergeCell ref="L49:L50"/>
    <mergeCell ref="L51:L52"/>
    <mergeCell ref="L53:L54"/>
    <mergeCell ref="L35:L36"/>
    <mergeCell ref="L37:L38"/>
    <mergeCell ref="L39:L40"/>
    <mergeCell ref="L41:L42"/>
    <mergeCell ref="L43:L44"/>
    <mergeCell ref="L25:L26"/>
    <mergeCell ref="L27:L28"/>
    <mergeCell ref="L29:L30"/>
    <mergeCell ref="L31:L32"/>
    <mergeCell ref="L33:L34"/>
    <mergeCell ref="F25:F26"/>
    <mergeCell ref="G25:G26"/>
    <mergeCell ref="H25:H26"/>
    <mergeCell ref="I25:I26"/>
    <mergeCell ref="G31:G32"/>
    <mergeCell ref="H31:H32"/>
    <mergeCell ref="I31:I32"/>
    <mergeCell ref="I27:I28"/>
    <mergeCell ref="I29:I30"/>
    <mergeCell ref="H29:H30"/>
    <mergeCell ref="H89:H91"/>
    <mergeCell ref="I89:I91"/>
    <mergeCell ref="A92:A93"/>
    <mergeCell ref="B92:B93"/>
    <mergeCell ref="D92:D93"/>
    <mergeCell ref="E92:E93"/>
    <mergeCell ref="F92:F93"/>
    <mergeCell ref="G92:G93"/>
    <mergeCell ref="H92:H93"/>
    <mergeCell ref="I92:I93"/>
    <mergeCell ref="B89:B91"/>
    <mergeCell ref="C89:C91"/>
    <mergeCell ref="C92:C93"/>
    <mergeCell ref="A89:A91"/>
    <mergeCell ref="D89:D91"/>
    <mergeCell ref="E89:E91"/>
    <mergeCell ref="F89:F91"/>
    <mergeCell ref="G89:G91"/>
    <mergeCell ref="G94:G95"/>
    <mergeCell ref="H94:H95"/>
    <mergeCell ref="I94:I95"/>
    <mergeCell ref="C94:C95"/>
    <mergeCell ref="A94:A95"/>
    <mergeCell ref="B94:B95"/>
    <mergeCell ref="D94:D95"/>
    <mergeCell ref="E94:E95"/>
    <mergeCell ref="F94:F95"/>
    <mergeCell ref="A103:A105"/>
    <mergeCell ref="B103:B105"/>
    <mergeCell ref="C103:C105"/>
    <mergeCell ref="D103:D105"/>
    <mergeCell ref="E103:E105"/>
    <mergeCell ref="F103:F105"/>
    <mergeCell ref="G103:G105"/>
    <mergeCell ref="I103:I105"/>
    <mergeCell ref="H103:H105"/>
    <mergeCell ref="G83:G85"/>
    <mergeCell ref="H83:H85"/>
    <mergeCell ref="I83:I85"/>
    <mergeCell ref="A86:A88"/>
    <mergeCell ref="B86:B88"/>
    <mergeCell ref="D86:D88"/>
    <mergeCell ref="E86:E88"/>
    <mergeCell ref="F86:F88"/>
    <mergeCell ref="G86:G88"/>
    <mergeCell ref="H86:H88"/>
    <mergeCell ref="I86:I88"/>
    <mergeCell ref="C83:C85"/>
    <mergeCell ref="C86:C88"/>
    <mergeCell ref="A83:A85"/>
    <mergeCell ref="B83:B85"/>
    <mergeCell ref="D83:D85"/>
    <mergeCell ref="E83:E85"/>
    <mergeCell ref="F83:F85"/>
    <mergeCell ref="G78:G79"/>
    <mergeCell ref="H78:H79"/>
    <mergeCell ref="A78:A79"/>
    <mergeCell ref="B78:B79"/>
    <mergeCell ref="D78:D79"/>
    <mergeCell ref="E78:E79"/>
    <mergeCell ref="F78:F79"/>
    <mergeCell ref="C78:C79"/>
    <mergeCell ref="I78:I79"/>
    <mergeCell ref="A76:A77"/>
    <mergeCell ref="D76:D77"/>
    <mergeCell ref="E76:E77"/>
    <mergeCell ref="F76:F77"/>
    <mergeCell ref="G76:G77"/>
    <mergeCell ref="H76:H77"/>
    <mergeCell ref="I76:I77"/>
    <mergeCell ref="C76:C77"/>
    <mergeCell ref="B76:B77"/>
    <mergeCell ref="H71:H72"/>
    <mergeCell ref="I71:I72"/>
    <mergeCell ref="A73:A74"/>
    <mergeCell ref="B73:B74"/>
    <mergeCell ref="D73:D74"/>
    <mergeCell ref="E73:E74"/>
    <mergeCell ref="F73:F74"/>
    <mergeCell ref="G73:G74"/>
    <mergeCell ref="H73:H74"/>
    <mergeCell ref="I73:I74"/>
    <mergeCell ref="B71:B72"/>
    <mergeCell ref="C71:C72"/>
    <mergeCell ref="C73:C74"/>
    <mergeCell ref="A71:A72"/>
    <mergeCell ref="D71:D72"/>
    <mergeCell ref="E71:E72"/>
    <mergeCell ref="F71:F72"/>
    <mergeCell ref="G71:G72"/>
    <mergeCell ref="H67:H68"/>
    <mergeCell ref="I67:I68"/>
    <mergeCell ref="A69:A70"/>
    <mergeCell ref="B69:B70"/>
    <mergeCell ref="D69:D70"/>
    <mergeCell ref="E69:E70"/>
    <mergeCell ref="F69:F70"/>
    <mergeCell ref="G69:G70"/>
    <mergeCell ref="H69:H70"/>
    <mergeCell ref="I69:I70"/>
    <mergeCell ref="B67:B68"/>
    <mergeCell ref="C67:C68"/>
    <mergeCell ref="C69:C70"/>
    <mergeCell ref="A67:A68"/>
    <mergeCell ref="D67:D68"/>
    <mergeCell ref="E67:E68"/>
    <mergeCell ref="F67:F68"/>
    <mergeCell ref="G67:G68"/>
    <mergeCell ref="H63:H64"/>
    <mergeCell ref="I63:I64"/>
    <mergeCell ref="A65:A66"/>
    <mergeCell ref="D65:D66"/>
    <mergeCell ref="E65:E66"/>
    <mergeCell ref="F65:F66"/>
    <mergeCell ref="G65:G66"/>
    <mergeCell ref="H65:H66"/>
    <mergeCell ref="I65:I66"/>
    <mergeCell ref="B63:B64"/>
    <mergeCell ref="B65:B66"/>
    <mergeCell ref="C63:C64"/>
    <mergeCell ref="C65:C66"/>
    <mergeCell ref="A63:A64"/>
    <mergeCell ref="D63:D64"/>
    <mergeCell ref="E63:E64"/>
    <mergeCell ref="F63:F64"/>
    <mergeCell ref="G63:G64"/>
    <mergeCell ref="H59:H60"/>
    <mergeCell ref="I59:I60"/>
    <mergeCell ref="A61:A62"/>
    <mergeCell ref="D61:D62"/>
    <mergeCell ref="E61:E62"/>
    <mergeCell ref="F61:F62"/>
    <mergeCell ref="G61:G62"/>
    <mergeCell ref="H61:H62"/>
    <mergeCell ref="I61:I62"/>
    <mergeCell ref="B59:B60"/>
    <mergeCell ref="B61:B62"/>
    <mergeCell ref="C59:C60"/>
    <mergeCell ref="C61:C62"/>
    <mergeCell ref="A59:A60"/>
    <mergeCell ref="D59:D60"/>
    <mergeCell ref="E59:E60"/>
    <mergeCell ref="F59:F60"/>
    <mergeCell ref="G59:G60"/>
    <mergeCell ref="H55:H56"/>
    <mergeCell ref="I55:I56"/>
    <mergeCell ref="A57:A58"/>
    <mergeCell ref="D57:D58"/>
    <mergeCell ref="E57:E58"/>
    <mergeCell ref="F57:F58"/>
    <mergeCell ref="G57:G58"/>
    <mergeCell ref="H57:H58"/>
    <mergeCell ref="I57:I58"/>
    <mergeCell ref="B55:B56"/>
    <mergeCell ref="C55:C56"/>
    <mergeCell ref="C57:C58"/>
    <mergeCell ref="B57:B58"/>
    <mergeCell ref="A55:A56"/>
    <mergeCell ref="D55:D56"/>
    <mergeCell ref="E55:E56"/>
    <mergeCell ref="F55:F56"/>
    <mergeCell ref="G55:G56"/>
    <mergeCell ref="G51:G52"/>
    <mergeCell ref="H51:H52"/>
    <mergeCell ref="I51:I52"/>
    <mergeCell ref="A53:A54"/>
    <mergeCell ref="B53:B54"/>
    <mergeCell ref="D53:D54"/>
    <mergeCell ref="E53:E54"/>
    <mergeCell ref="F53:F54"/>
    <mergeCell ref="G53:G54"/>
    <mergeCell ref="H53:H54"/>
    <mergeCell ref="I53:I54"/>
    <mergeCell ref="C51:C52"/>
    <mergeCell ref="C53:C54"/>
    <mergeCell ref="A51:A52"/>
    <mergeCell ref="B51:B52"/>
    <mergeCell ref="D51:D52"/>
    <mergeCell ref="E51:E52"/>
    <mergeCell ref="F51:F52"/>
    <mergeCell ref="G47:G48"/>
    <mergeCell ref="H47:H48"/>
    <mergeCell ref="I47:I48"/>
    <mergeCell ref="A49:A50"/>
    <mergeCell ref="D49:D50"/>
    <mergeCell ref="E49:E50"/>
    <mergeCell ref="F49:F50"/>
    <mergeCell ref="G49:G50"/>
    <mergeCell ref="H49:H50"/>
    <mergeCell ref="I49:I50"/>
    <mergeCell ref="B47:B48"/>
    <mergeCell ref="B49:B50"/>
    <mergeCell ref="C49:C50"/>
    <mergeCell ref="A47:A48"/>
    <mergeCell ref="C47:C48"/>
    <mergeCell ref="D47:D48"/>
    <mergeCell ref="E47:E48"/>
    <mergeCell ref="F47:F48"/>
    <mergeCell ref="G43:G44"/>
    <mergeCell ref="H43:H44"/>
    <mergeCell ref="I43:I44"/>
    <mergeCell ref="A45:A46"/>
    <mergeCell ref="C45:C46"/>
    <mergeCell ref="D45:D46"/>
    <mergeCell ref="E45:E46"/>
    <mergeCell ref="F45:F46"/>
    <mergeCell ref="G45:G46"/>
    <mergeCell ref="H45:H46"/>
    <mergeCell ref="I45:I46"/>
    <mergeCell ref="B43:B44"/>
    <mergeCell ref="B45:B46"/>
    <mergeCell ref="A43:A44"/>
    <mergeCell ref="C43:C44"/>
    <mergeCell ref="D43:D44"/>
    <mergeCell ref="E43:E44"/>
    <mergeCell ref="F43:F44"/>
    <mergeCell ref="G39:G40"/>
    <mergeCell ref="H39:H40"/>
    <mergeCell ref="I39:I40"/>
    <mergeCell ref="A41:A42"/>
    <mergeCell ref="C41:C42"/>
    <mergeCell ref="D41:D42"/>
    <mergeCell ref="E41:E42"/>
    <mergeCell ref="F41:F42"/>
    <mergeCell ref="G41:G42"/>
    <mergeCell ref="H41:H42"/>
    <mergeCell ref="I41:I42"/>
    <mergeCell ref="B39:B40"/>
    <mergeCell ref="B41:B42"/>
    <mergeCell ref="A39:A40"/>
    <mergeCell ref="C39:C40"/>
    <mergeCell ref="D39:D40"/>
    <mergeCell ref="E39:E40"/>
    <mergeCell ref="F39:F40"/>
    <mergeCell ref="G35:G36"/>
    <mergeCell ref="H35:H36"/>
    <mergeCell ref="I35:I36"/>
    <mergeCell ref="A37:A38"/>
    <mergeCell ref="C37:C38"/>
    <mergeCell ref="D37:D38"/>
    <mergeCell ref="E37:E38"/>
    <mergeCell ref="F37:F38"/>
    <mergeCell ref="G37:G38"/>
    <mergeCell ref="H37:H38"/>
    <mergeCell ref="I37:I38"/>
    <mergeCell ref="B35:B36"/>
    <mergeCell ref="B37:B38"/>
    <mergeCell ref="A35:A36"/>
    <mergeCell ref="C35:C36"/>
    <mergeCell ref="D35:D36"/>
    <mergeCell ref="E35:E36"/>
    <mergeCell ref="F35:F36"/>
    <mergeCell ref="G33:G34"/>
    <mergeCell ref="H33:H34"/>
    <mergeCell ref="I33:I34"/>
    <mergeCell ref="A2:L2"/>
    <mergeCell ref="B31:B32"/>
    <mergeCell ref="B33:B34"/>
    <mergeCell ref="A31:A32"/>
    <mergeCell ref="C31:C32"/>
    <mergeCell ref="D31:D32"/>
    <mergeCell ref="E31:E32"/>
    <mergeCell ref="F31:F32"/>
    <mergeCell ref="G27:G28"/>
    <mergeCell ref="H27:H28"/>
    <mergeCell ref="A29:A30"/>
    <mergeCell ref="C29:C30"/>
    <mergeCell ref="D29:D30"/>
    <mergeCell ref="E29:E30"/>
    <mergeCell ref="F29:F30"/>
    <mergeCell ref="G29:G30"/>
    <mergeCell ref="A25:A26"/>
    <mergeCell ref="B25:B26"/>
    <mergeCell ref="C25:C26"/>
    <mergeCell ref="D25:D26"/>
    <mergeCell ref="E25:E26"/>
    <mergeCell ref="B27:B28"/>
    <mergeCell ref="B29:B30"/>
    <mergeCell ref="A27:A28"/>
    <mergeCell ref="C27:C28"/>
    <mergeCell ref="D27:D28"/>
    <mergeCell ref="E27:E28"/>
    <mergeCell ref="F27:F28"/>
    <mergeCell ref="A33:A34"/>
    <mergeCell ref="C33:C34"/>
    <mergeCell ref="D33:D34"/>
    <mergeCell ref="E33:E34"/>
    <mergeCell ref="F33:F34"/>
  </mergeCells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45"/>
  <sheetViews>
    <sheetView tabSelected="1" topLeftCell="A229" zoomScale="82" zoomScaleNormal="82" workbookViewId="0">
      <selection activeCell="C235" sqref="C235"/>
    </sheetView>
  </sheetViews>
  <sheetFormatPr defaultRowHeight="15"/>
  <cols>
    <col min="1" max="1" width="9.42578125" customWidth="1"/>
    <col min="2" max="2" width="33.140625" customWidth="1"/>
    <col min="3" max="3" width="17" customWidth="1"/>
    <col min="4" max="4" width="12" customWidth="1"/>
    <col min="5" max="5" width="9" customWidth="1"/>
    <col min="6" max="6" width="8.140625" customWidth="1"/>
    <col min="7" max="7" width="22.42578125" customWidth="1"/>
    <col min="8" max="8" width="11.28515625" customWidth="1"/>
    <col min="9" max="9" width="20.28515625" customWidth="1"/>
    <col min="10" max="10" width="19.42578125" customWidth="1"/>
    <col min="11" max="11" width="13.85546875" customWidth="1"/>
  </cols>
  <sheetData>
    <row r="1" spans="1:24" ht="39" customHeight="1">
      <c r="A1" s="194" t="s">
        <v>1035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24" ht="142.5">
      <c r="A2" s="1" t="s">
        <v>0</v>
      </c>
      <c r="B2" s="1" t="s">
        <v>1</v>
      </c>
      <c r="C2" s="2" t="s">
        <v>4</v>
      </c>
      <c r="D2" s="2" t="s">
        <v>5</v>
      </c>
      <c r="E2" s="1" t="s">
        <v>140</v>
      </c>
      <c r="F2" s="4" t="s">
        <v>141</v>
      </c>
      <c r="G2" s="1" t="s">
        <v>8</v>
      </c>
      <c r="H2" s="1" t="s">
        <v>7</v>
      </c>
      <c r="I2" s="1" t="s">
        <v>9</v>
      </c>
      <c r="J2" s="1" t="s">
        <v>1022</v>
      </c>
      <c r="K2" s="1" t="s">
        <v>10</v>
      </c>
      <c r="L2" s="159"/>
      <c r="M2" s="111"/>
      <c r="N2" s="110"/>
      <c r="O2" s="111"/>
      <c r="P2" s="111"/>
      <c r="Q2" s="111"/>
      <c r="R2" s="111"/>
      <c r="S2" s="111"/>
      <c r="T2" s="111"/>
      <c r="U2" s="111"/>
    </row>
    <row r="3" spans="1:24" s="50" customFormat="1" ht="177" customHeight="1">
      <c r="A3" s="127" t="s">
        <v>142</v>
      </c>
      <c r="B3" s="128" t="s">
        <v>143</v>
      </c>
      <c r="C3" s="129" t="s">
        <v>144</v>
      </c>
      <c r="D3" s="130">
        <v>286500</v>
      </c>
      <c r="E3" s="128" t="s">
        <v>145</v>
      </c>
      <c r="F3" s="131"/>
      <c r="G3" s="128" t="s">
        <v>990</v>
      </c>
      <c r="H3" s="128" t="s">
        <v>294</v>
      </c>
      <c r="I3" s="128" t="s">
        <v>1023</v>
      </c>
      <c r="J3" s="128" t="s">
        <v>980</v>
      </c>
      <c r="K3" s="115"/>
      <c r="L3" s="113"/>
    </row>
    <row r="4" spans="1:24" s="50" customFormat="1" ht="165" customHeight="1">
      <c r="A4" s="127" t="s">
        <v>146</v>
      </c>
      <c r="B4" s="128" t="s">
        <v>147</v>
      </c>
      <c r="C4" s="133" t="s">
        <v>148</v>
      </c>
      <c r="D4" s="130">
        <v>784233.33</v>
      </c>
      <c r="E4" s="128" t="s">
        <v>149</v>
      </c>
      <c r="F4" s="131"/>
      <c r="G4" s="128" t="s">
        <v>989</v>
      </c>
      <c r="H4" s="128" t="s">
        <v>293</v>
      </c>
      <c r="I4" s="128" t="s">
        <v>1023</v>
      </c>
      <c r="J4" s="128" t="s">
        <v>980</v>
      </c>
      <c r="K4" s="115"/>
    </row>
    <row r="5" spans="1:24" s="50" customFormat="1" ht="78" customHeight="1">
      <c r="A5" s="127" t="s">
        <v>150</v>
      </c>
      <c r="B5" s="138" t="s">
        <v>445</v>
      </c>
      <c r="C5" s="130">
        <v>261400</v>
      </c>
      <c r="D5" s="130">
        <v>261400</v>
      </c>
      <c r="E5" s="128"/>
      <c r="F5" s="131"/>
      <c r="G5" s="128"/>
      <c r="H5" s="128"/>
      <c r="I5" s="128" t="s">
        <v>1023</v>
      </c>
      <c r="J5" s="128" t="s">
        <v>980</v>
      </c>
      <c r="K5" s="115"/>
    </row>
    <row r="6" spans="1:24" s="50" customFormat="1" ht="62.25" customHeight="1">
      <c r="A6" s="127" t="s">
        <v>152</v>
      </c>
      <c r="B6" s="141" t="s">
        <v>1010</v>
      </c>
      <c r="C6" s="142">
        <v>2066880</v>
      </c>
      <c r="D6" s="142">
        <v>2066880</v>
      </c>
      <c r="E6" s="143"/>
      <c r="F6" s="144"/>
      <c r="G6" s="142"/>
      <c r="H6" s="141" t="s">
        <v>478</v>
      </c>
      <c r="I6" s="128" t="s">
        <v>1023</v>
      </c>
      <c r="J6" s="141" t="s">
        <v>980</v>
      </c>
      <c r="K6" s="115"/>
    </row>
    <row r="7" spans="1:24" s="50" customFormat="1" ht="63" customHeight="1">
      <c r="A7" s="127" t="s">
        <v>155</v>
      </c>
      <c r="B7" s="138" t="s">
        <v>411</v>
      </c>
      <c r="C7" s="130">
        <v>264600</v>
      </c>
      <c r="D7" s="130">
        <v>264600</v>
      </c>
      <c r="E7" s="128"/>
      <c r="F7" s="131"/>
      <c r="G7" s="128"/>
      <c r="H7" s="128"/>
      <c r="I7" s="128" t="s">
        <v>1023</v>
      </c>
      <c r="J7" s="128" t="s">
        <v>980</v>
      </c>
      <c r="K7" s="115"/>
    </row>
    <row r="8" spans="1:24" s="50" customFormat="1" ht="49.5" customHeight="1">
      <c r="A8" s="127" t="s">
        <v>159</v>
      </c>
      <c r="B8" s="138" t="s">
        <v>412</v>
      </c>
      <c r="C8" s="130">
        <v>156900</v>
      </c>
      <c r="D8" s="130">
        <v>156900</v>
      </c>
      <c r="E8" s="128"/>
      <c r="F8" s="131"/>
      <c r="G8" s="128"/>
      <c r="H8" s="128"/>
      <c r="I8" s="128" t="s">
        <v>1023</v>
      </c>
      <c r="J8" s="128" t="s">
        <v>980</v>
      </c>
      <c r="K8" s="115"/>
    </row>
    <row r="9" spans="1:24" s="50" customFormat="1" ht="48" customHeight="1">
      <c r="A9" s="127" t="s">
        <v>161</v>
      </c>
      <c r="B9" s="141" t="s">
        <v>1032</v>
      </c>
      <c r="C9" s="141" t="s">
        <v>983</v>
      </c>
      <c r="D9" s="141" t="s">
        <v>983</v>
      </c>
      <c r="E9" s="143"/>
      <c r="F9" s="142"/>
      <c r="G9" s="142" t="s">
        <v>1033</v>
      </c>
      <c r="H9" s="141" t="s">
        <v>550</v>
      </c>
      <c r="I9" s="128" t="s">
        <v>1023</v>
      </c>
      <c r="J9" s="141" t="s">
        <v>980</v>
      </c>
      <c r="K9" s="115"/>
    </row>
    <row r="10" spans="1:24" s="50" customFormat="1" ht="47.25" customHeight="1">
      <c r="A10" s="127" t="s">
        <v>164</v>
      </c>
      <c r="B10" s="120" t="s">
        <v>39</v>
      </c>
      <c r="C10" s="121">
        <v>411000</v>
      </c>
      <c r="D10" s="121">
        <v>328800</v>
      </c>
      <c r="E10" s="122"/>
      <c r="F10" s="121"/>
      <c r="G10" s="121"/>
      <c r="H10" s="123" t="s">
        <v>346</v>
      </c>
      <c r="I10" s="128" t="s">
        <v>1023</v>
      </c>
      <c r="J10" s="123" t="s">
        <v>980</v>
      </c>
      <c r="K10" s="83" t="s">
        <v>1008</v>
      </c>
    </row>
    <row r="11" spans="1:24" s="50" customFormat="1" ht="84.75" customHeight="1">
      <c r="A11" s="127" t="s">
        <v>166</v>
      </c>
      <c r="B11" s="145" t="s">
        <v>988</v>
      </c>
      <c r="C11" s="146">
        <v>94507.199999999997</v>
      </c>
      <c r="D11" s="146">
        <v>94507.199999999997</v>
      </c>
      <c r="E11" s="132"/>
      <c r="F11" s="132"/>
      <c r="G11" s="132"/>
      <c r="H11" s="147">
        <v>43357</v>
      </c>
      <c r="I11" s="128" t="s">
        <v>1023</v>
      </c>
      <c r="J11" s="141" t="s">
        <v>980</v>
      </c>
      <c r="K11" s="126"/>
    </row>
    <row r="12" spans="1:24" s="50" customFormat="1" ht="75" customHeight="1">
      <c r="A12" s="127" t="s">
        <v>168</v>
      </c>
      <c r="B12" s="58" t="s">
        <v>34</v>
      </c>
      <c r="C12" s="142">
        <v>4515.21</v>
      </c>
      <c r="D12" s="142">
        <v>4515.21</v>
      </c>
      <c r="E12" s="143"/>
      <c r="F12" s="142"/>
      <c r="G12" s="142"/>
      <c r="H12" s="141" t="s">
        <v>12</v>
      </c>
      <c r="I12" s="128" t="s">
        <v>1023</v>
      </c>
      <c r="J12" s="141" t="s">
        <v>980</v>
      </c>
      <c r="K12" s="126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</row>
    <row r="13" spans="1:24" s="50" customFormat="1" ht="60" customHeight="1">
      <c r="A13" s="127" t="s">
        <v>171</v>
      </c>
      <c r="B13" s="128" t="s">
        <v>153</v>
      </c>
      <c r="C13" s="130">
        <v>50000</v>
      </c>
      <c r="D13" s="130">
        <v>50000</v>
      </c>
      <c r="E13" s="128" t="s">
        <v>154</v>
      </c>
      <c r="F13" s="131"/>
      <c r="G13" s="128" t="s">
        <v>1028</v>
      </c>
      <c r="H13" s="128"/>
      <c r="I13" s="128" t="s">
        <v>1023</v>
      </c>
      <c r="J13" s="128" t="s">
        <v>980</v>
      </c>
      <c r="K13" s="83" t="s">
        <v>1008</v>
      </c>
      <c r="L13" s="113"/>
      <c r="M13" s="113"/>
      <c r="N13" s="148"/>
      <c r="O13" s="149"/>
      <c r="P13" s="159"/>
      <c r="T13" s="150"/>
      <c r="U13" s="151"/>
      <c r="V13" s="151"/>
      <c r="W13"/>
      <c r="X13" s="113"/>
    </row>
    <row r="14" spans="1:24" s="50" customFormat="1" ht="69" customHeight="1">
      <c r="A14" s="127" t="s">
        <v>173</v>
      </c>
      <c r="B14" s="128" t="s">
        <v>465</v>
      </c>
      <c r="C14" s="130">
        <v>30340</v>
      </c>
      <c r="D14" s="130">
        <v>30340</v>
      </c>
      <c r="E14" s="128" t="s">
        <v>157</v>
      </c>
      <c r="F14" s="131"/>
      <c r="G14" s="128"/>
      <c r="H14" s="128" t="s">
        <v>158</v>
      </c>
      <c r="I14" s="128" t="s">
        <v>1023</v>
      </c>
      <c r="J14" s="128" t="s">
        <v>980</v>
      </c>
      <c r="K14" s="126"/>
      <c r="L14" s="114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</row>
    <row r="15" spans="1:24" s="50" customFormat="1" ht="69" customHeight="1">
      <c r="A15" s="127" t="s">
        <v>175</v>
      </c>
      <c r="B15" s="128" t="s">
        <v>160</v>
      </c>
      <c r="C15" s="130">
        <v>34927.68</v>
      </c>
      <c r="D15" s="130">
        <v>34927.68</v>
      </c>
      <c r="E15" s="128" t="s">
        <v>145</v>
      </c>
      <c r="F15" s="131"/>
      <c r="G15" s="128"/>
      <c r="H15" s="128"/>
      <c r="I15" s="128" t="s">
        <v>1023</v>
      </c>
      <c r="J15" s="128" t="s">
        <v>980</v>
      </c>
      <c r="K15" s="126"/>
      <c r="L15" s="113"/>
      <c r="M15" s="113"/>
    </row>
    <row r="16" spans="1:24" s="50" customFormat="1" ht="69" customHeight="1">
      <c r="A16" s="127" t="s">
        <v>176</v>
      </c>
      <c r="B16" s="128" t="s">
        <v>162</v>
      </c>
      <c r="C16" s="130">
        <v>49900</v>
      </c>
      <c r="D16" s="130">
        <v>49900</v>
      </c>
      <c r="E16" s="128" t="s">
        <v>151</v>
      </c>
      <c r="F16" s="131"/>
      <c r="G16" s="128"/>
      <c r="H16" s="128" t="s">
        <v>163</v>
      </c>
      <c r="I16" s="128" t="s">
        <v>1023</v>
      </c>
      <c r="J16" s="128" t="s">
        <v>980</v>
      </c>
      <c r="K16" s="126"/>
    </row>
    <row r="17" spans="1:11" s="50" customFormat="1" ht="69" customHeight="1">
      <c r="A17" s="127" t="s">
        <v>180</v>
      </c>
      <c r="B17" s="128" t="s">
        <v>165</v>
      </c>
      <c r="C17" s="130">
        <v>49900</v>
      </c>
      <c r="D17" s="130">
        <v>49900</v>
      </c>
      <c r="E17" s="128" t="s">
        <v>151</v>
      </c>
      <c r="F17" s="131"/>
      <c r="G17" s="128"/>
      <c r="H17" s="128" t="s">
        <v>296</v>
      </c>
      <c r="I17" s="128" t="s">
        <v>1023</v>
      </c>
      <c r="J17" s="128" t="s">
        <v>980</v>
      </c>
      <c r="K17" s="135"/>
    </row>
    <row r="18" spans="1:11" s="50" customFormat="1" ht="69" customHeight="1">
      <c r="A18" s="127" t="s">
        <v>181</v>
      </c>
      <c r="B18" s="128" t="s">
        <v>167</v>
      </c>
      <c r="C18" s="130">
        <v>30000</v>
      </c>
      <c r="D18" s="130">
        <v>30000</v>
      </c>
      <c r="E18" s="128" t="s">
        <v>151</v>
      </c>
      <c r="F18" s="128"/>
      <c r="G18" s="128"/>
      <c r="H18" s="128" t="s">
        <v>295</v>
      </c>
      <c r="I18" s="128" t="s">
        <v>1023</v>
      </c>
      <c r="J18" s="128" t="s">
        <v>980</v>
      </c>
      <c r="K18" s="136"/>
    </row>
    <row r="19" spans="1:11" s="50" customFormat="1" ht="69" customHeight="1">
      <c r="A19" s="127" t="s">
        <v>184</v>
      </c>
      <c r="B19" s="128" t="s">
        <v>169</v>
      </c>
      <c r="C19" s="130">
        <v>34800</v>
      </c>
      <c r="D19" s="130">
        <v>34800</v>
      </c>
      <c r="E19" s="128" t="s">
        <v>151</v>
      </c>
      <c r="F19" s="131"/>
      <c r="G19" s="128"/>
      <c r="H19" s="128" t="s">
        <v>170</v>
      </c>
      <c r="I19" s="128" t="s">
        <v>1023</v>
      </c>
      <c r="J19" s="128" t="s">
        <v>980</v>
      </c>
      <c r="K19" s="126"/>
    </row>
    <row r="20" spans="1:11" s="50" customFormat="1" ht="69" customHeight="1">
      <c r="A20" s="127" t="s">
        <v>186</v>
      </c>
      <c r="B20" s="128" t="s">
        <v>172</v>
      </c>
      <c r="C20" s="130">
        <v>35000</v>
      </c>
      <c r="D20" s="130">
        <v>35000</v>
      </c>
      <c r="E20" s="128" t="s">
        <v>151</v>
      </c>
      <c r="F20" s="131"/>
      <c r="G20" s="128"/>
      <c r="H20" s="128" t="s">
        <v>295</v>
      </c>
      <c r="I20" s="128" t="s">
        <v>1023</v>
      </c>
      <c r="J20" s="128" t="s">
        <v>980</v>
      </c>
      <c r="K20" s="126"/>
    </row>
    <row r="21" spans="1:11" s="50" customFormat="1" ht="69" customHeight="1">
      <c r="A21" s="127" t="s">
        <v>190</v>
      </c>
      <c r="B21" s="128" t="s">
        <v>174</v>
      </c>
      <c r="C21" s="130">
        <v>48000</v>
      </c>
      <c r="D21" s="130">
        <v>48000</v>
      </c>
      <c r="E21" s="128" t="s">
        <v>151</v>
      </c>
      <c r="F21" s="131"/>
      <c r="G21" s="128"/>
      <c r="H21" s="128" t="s">
        <v>297</v>
      </c>
      <c r="I21" s="128" t="s">
        <v>1023</v>
      </c>
      <c r="J21" s="128" t="s">
        <v>980</v>
      </c>
      <c r="K21" s="126"/>
    </row>
    <row r="22" spans="1:11" s="50" customFormat="1" ht="69" customHeight="1">
      <c r="A22" s="127" t="s">
        <v>192</v>
      </c>
      <c r="B22" s="128" t="s">
        <v>156</v>
      </c>
      <c r="C22" s="130">
        <v>30340</v>
      </c>
      <c r="D22" s="130">
        <v>30340</v>
      </c>
      <c r="E22" s="128" t="s">
        <v>157</v>
      </c>
      <c r="F22" s="131"/>
      <c r="G22" s="128"/>
      <c r="H22" s="128"/>
      <c r="I22" s="128" t="s">
        <v>1023</v>
      </c>
      <c r="J22" s="128" t="s">
        <v>980</v>
      </c>
      <c r="K22" s="126"/>
    </row>
    <row r="23" spans="1:11" s="50" customFormat="1" ht="69" customHeight="1">
      <c r="A23" s="127" t="s">
        <v>194</v>
      </c>
      <c r="B23" s="128" t="s">
        <v>177</v>
      </c>
      <c r="C23" s="130">
        <v>88780</v>
      </c>
      <c r="D23" s="130">
        <v>88780</v>
      </c>
      <c r="E23" s="128" t="s">
        <v>178</v>
      </c>
      <c r="F23" s="131"/>
      <c r="G23" s="128"/>
      <c r="H23" s="128" t="s">
        <v>179</v>
      </c>
      <c r="I23" s="128" t="s">
        <v>1023</v>
      </c>
      <c r="J23" s="128" t="s">
        <v>980</v>
      </c>
      <c r="K23" s="126"/>
    </row>
    <row r="24" spans="1:11" s="50" customFormat="1" ht="69" customHeight="1">
      <c r="A24" s="127" t="s">
        <v>196</v>
      </c>
      <c r="B24" s="128" t="s">
        <v>177</v>
      </c>
      <c r="C24" s="130">
        <v>49390</v>
      </c>
      <c r="D24" s="130">
        <v>49390</v>
      </c>
      <c r="E24" s="128" t="s">
        <v>157</v>
      </c>
      <c r="F24" s="131"/>
      <c r="G24" s="128"/>
      <c r="H24" s="128" t="s">
        <v>163</v>
      </c>
      <c r="I24" s="128" t="s">
        <v>1023</v>
      </c>
      <c r="J24" s="128" t="s">
        <v>980</v>
      </c>
      <c r="K24" s="126"/>
    </row>
    <row r="25" spans="1:11" s="50" customFormat="1" ht="69" customHeight="1">
      <c r="A25" s="127" t="s">
        <v>198</v>
      </c>
      <c r="B25" s="128" t="s">
        <v>182</v>
      </c>
      <c r="C25" s="130">
        <v>14114.76</v>
      </c>
      <c r="D25" s="130">
        <v>14114.76</v>
      </c>
      <c r="E25" s="128" t="s">
        <v>178</v>
      </c>
      <c r="F25" s="131"/>
      <c r="G25" s="128"/>
      <c r="H25" s="128" t="s">
        <v>183</v>
      </c>
      <c r="I25" s="128" t="s">
        <v>1023</v>
      </c>
      <c r="J25" s="128" t="s">
        <v>980</v>
      </c>
      <c r="K25" s="134"/>
    </row>
    <row r="26" spans="1:11" s="50" customFormat="1" ht="69" customHeight="1">
      <c r="A26" s="127" t="s">
        <v>200</v>
      </c>
      <c r="B26" s="128" t="s">
        <v>185</v>
      </c>
      <c r="C26" s="130">
        <v>8090</v>
      </c>
      <c r="D26" s="130">
        <v>8090</v>
      </c>
      <c r="E26" s="128" t="s">
        <v>178</v>
      </c>
      <c r="F26" s="131"/>
      <c r="G26" s="128"/>
      <c r="H26" s="128" t="s">
        <v>298</v>
      </c>
      <c r="I26" s="128" t="s">
        <v>1023</v>
      </c>
      <c r="J26" s="128" t="s">
        <v>980</v>
      </c>
      <c r="K26" s="126"/>
    </row>
    <row r="27" spans="1:11" s="50" customFormat="1" ht="69" customHeight="1">
      <c r="A27" s="127" t="s">
        <v>202</v>
      </c>
      <c r="B27" s="128" t="s">
        <v>187</v>
      </c>
      <c r="C27" s="130">
        <v>68000</v>
      </c>
      <c r="D27" s="130">
        <v>68000</v>
      </c>
      <c r="E27" s="128" t="s">
        <v>188</v>
      </c>
      <c r="F27" s="131"/>
      <c r="G27" s="128"/>
      <c r="H27" s="128" t="s">
        <v>189</v>
      </c>
      <c r="I27" s="128" t="s">
        <v>1023</v>
      </c>
      <c r="J27" s="128" t="s">
        <v>980</v>
      </c>
      <c r="K27" s="126"/>
    </row>
    <row r="28" spans="1:11" s="50" customFormat="1" ht="69" customHeight="1">
      <c r="A28" s="127" t="s">
        <v>204</v>
      </c>
      <c r="B28" s="128" t="s">
        <v>191</v>
      </c>
      <c r="C28" s="130">
        <v>9890</v>
      </c>
      <c r="D28" s="130">
        <v>9890</v>
      </c>
      <c r="E28" s="128" t="s">
        <v>145</v>
      </c>
      <c r="F28" s="128"/>
      <c r="G28" s="128"/>
      <c r="H28" s="128" t="s">
        <v>145</v>
      </c>
      <c r="I28" s="128" t="s">
        <v>1023</v>
      </c>
      <c r="J28" s="128" t="s">
        <v>980</v>
      </c>
      <c r="K28" s="134"/>
    </row>
    <row r="29" spans="1:11" s="50" customFormat="1" ht="69" customHeight="1">
      <c r="A29" s="127" t="s">
        <v>205</v>
      </c>
      <c r="B29" s="128" t="s">
        <v>193</v>
      </c>
      <c r="C29" s="130">
        <v>35080</v>
      </c>
      <c r="D29" s="130">
        <v>35080</v>
      </c>
      <c r="E29" s="128" t="s">
        <v>178</v>
      </c>
      <c r="F29" s="131"/>
      <c r="G29" s="128"/>
      <c r="H29" s="128" t="s">
        <v>178</v>
      </c>
      <c r="I29" s="128" t="s">
        <v>1023</v>
      </c>
      <c r="J29" s="128" t="s">
        <v>980</v>
      </c>
      <c r="K29" s="134"/>
    </row>
    <row r="30" spans="1:11" s="50" customFormat="1" ht="69" customHeight="1">
      <c r="A30" s="127" t="s">
        <v>207</v>
      </c>
      <c r="B30" s="128" t="s">
        <v>195</v>
      </c>
      <c r="C30" s="130">
        <v>25948.799999999999</v>
      </c>
      <c r="D30" s="130">
        <v>25948.799999999999</v>
      </c>
      <c r="E30" s="128" t="s">
        <v>145</v>
      </c>
      <c r="F30" s="131"/>
      <c r="G30" s="128"/>
      <c r="H30" s="128" t="s">
        <v>145</v>
      </c>
      <c r="I30" s="128" t="s">
        <v>1023</v>
      </c>
      <c r="J30" s="128" t="s">
        <v>980</v>
      </c>
      <c r="K30" s="126"/>
    </row>
    <row r="31" spans="1:11" s="50" customFormat="1" ht="69" customHeight="1">
      <c r="A31" s="127" t="s">
        <v>209</v>
      </c>
      <c r="B31" s="128" t="s">
        <v>197</v>
      </c>
      <c r="C31" s="130">
        <v>2100</v>
      </c>
      <c r="D31" s="130">
        <v>2100</v>
      </c>
      <c r="E31" s="128" t="s">
        <v>149</v>
      </c>
      <c r="F31" s="131"/>
      <c r="G31" s="128"/>
      <c r="H31" s="128" t="s">
        <v>149</v>
      </c>
      <c r="I31" s="128" t="s">
        <v>1023</v>
      </c>
      <c r="J31" s="128" t="s">
        <v>980</v>
      </c>
      <c r="K31" s="126"/>
    </row>
    <row r="32" spans="1:11" s="50" customFormat="1" ht="69" customHeight="1">
      <c r="A32" s="127" t="s">
        <v>211</v>
      </c>
      <c r="B32" s="128" t="s">
        <v>199</v>
      </c>
      <c r="C32" s="130">
        <v>37000</v>
      </c>
      <c r="D32" s="130">
        <v>37000</v>
      </c>
      <c r="E32" s="128" t="s">
        <v>149</v>
      </c>
      <c r="F32" s="131"/>
      <c r="G32" s="128"/>
      <c r="H32" s="128" t="s">
        <v>149</v>
      </c>
      <c r="I32" s="128" t="s">
        <v>1023</v>
      </c>
      <c r="J32" s="128" t="s">
        <v>980</v>
      </c>
      <c r="K32" s="126"/>
    </row>
    <row r="33" spans="1:11" s="50" customFormat="1" ht="69" customHeight="1">
      <c r="A33" s="127" t="s">
        <v>213</v>
      </c>
      <c r="B33" s="128" t="s">
        <v>201</v>
      </c>
      <c r="C33" s="130">
        <v>11100</v>
      </c>
      <c r="D33" s="130">
        <v>11100</v>
      </c>
      <c r="E33" s="128" t="s">
        <v>149</v>
      </c>
      <c r="F33" s="131"/>
      <c r="G33" s="128"/>
      <c r="H33" s="128" t="s">
        <v>149</v>
      </c>
      <c r="I33" s="128" t="s">
        <v>1023</v>
      </c>
      <c r="J33" s="128" t="s">
        <v>980</v>
      </c>
      <c r="K33" s="126"/>
    </row>
    <row r="34" spans="1:11" s="50" customFormat="1" ht="69" customHeight="1">
      <c r="A34" s="127" t="s">
        <v>215</v>
      </c>
      <c r="B34" s="128" t="s">
        <v>203</v>
      </c>
      <c r="C34" s="130">
        <v>5695</v>
      </c>
      <c r="D34" s="130">
        <v>5695</v>
      </c>
      <c r="E34" s="128" t="s">
        <v>149</v>
      </c>
      <c r="F34" s="131"/>
      <c r="G34" s="128"/>
      <c r="H34" s="128" t="s">
        <v>149</v>
      </c>
      <c r="I34" s="128" t="s">
        <v>1023</v>
      </c>
      <c r="J34" s="128" t="s">
        <v>980</v>
      </c>
      <c r="K34" s="128"/>
    </row>
    <row r="35" spans="1:11" s="50" customFormat="1" ht="69" customHeight="1">
      <c r="A35" s="127" t="s">
        <v>216</v>
      </c>
      <c r="B35" s="128" t="s">
        <v>203</v>
      </c>
      <c r="C35" s="130">
        <v>2695</v>
      </c>
      <c r="D35" s="130">
        <v>2695</v>
      </c>
      <c r="E35" s="128" t="s">
        <v>149</v>
      </c>
      <c r="F35" s="131"/>
      <c r="G35" s="128"/>
      <c r="H35" s="128" t="s">
        <v>149</v>
      </c>
      <c r="I35" s="128" t="s">
        <v>1023</v>
      </c>
      <c r="J35" s="128" t="s">
        <v>980</v>
      </c>
      <c r="K35" s="126"/>
    </row>
    <row r="36" spans="1:11" s="50" customFormat="1" ht="69" customHeight="1">
      <c r="A36" s="127" t="s">
        <v>217</v>
      </c>
      <c r="B36" s="128" t="s">
        <v>206</v>
      </c>
      <c r="C36" s="130">
        <v>2536</v>
      </c>
      <c r="D36" s="130">
        <v>2536</v>
      </c>
      <c r="E36" s="128" t="s">
        <v>149</v>
      </c>
      <c r="F36" s="131"/>
      <c r="G36" s="128"/>
      <c r="H36" s="128" t="s">
        <v>149</v>
      </c>
      <c r="I36" s="128" t="s">
        <v>1023</v>
      </c>
      <c r="J36" s="128" t="s">
        <v>980</v>
      </c>
      <c r="K36" s="128"/>
    </row>
    <row r="37" spans="1:11" s="50" customFormat="1" ht="69" customHeight="1">
      <c r="A37" s="127" t="s">
        <v>218</v>
      </c>
      <c r="B37" s="128" t="s">
        <v>208</v>
      </c>
      <c r="C37" s="130">
        <v>29945</v>
      </c>
      <c r="D37" s="130">
        <v>29945</v>
      </c>
      <c r="E37" s="128" t="s">
        <v>188</v>
      </c>
      <c r="F37" s="131"/>
      <c r="G37" s="128"/>
      <c r="H37" s="128" t="s">
        <v>188</v>
      </c>
      <c r="I37" s="128" t="s">
        <v>1023</v>
      </c>
      <c r="J37" s="128" t="s">
        <v>980</v>
      </c>
      <c r="K37" s="126"/>
    </row>
    <row r="38" spans="1:11" s="50" customFormat="1" ht="69" customHeight="1">
      <c r="A38" s="127" t="s">
        <v>220</v>
      </c>
      <c r="B38" s="128" t="s">
        <v>210</v>
      </c>
      <c r="C38" s="130">
        <v>29945</v>
      </c>
      <c r="D38" s="130">
        <v>29945</v>
      </c>
      <c r="E38" s="128" t="s">
        <v>188</v>
      </c>
      <c r="F38" s="131"/>
      <c r="G38" s="128"/>
      <c r="H38" s="128" t="s">
        <v>188</v>
      </c>
      <c r="I38" s="128" t="s">
        <v>1023</v>
      </c>
      <c r="J38" s="128" t="s">
        <v>980</v>
      </c>
      <c r="K38" s="126"/>
    </row>
    <row r="39" spans="1:11" s="50" customFormat="1" ht="69" customHeight="1">
      <c r="A39" s="127" t="s">
        <v>221</v>
      </c>
      <c r="B39" s="128" t="s">
        <v>212</v>
      </c>
      <c r="C39" s="130">
        <v>46800</v>
      </c>
      <c r="D39" s="130">
        <v>46800</v>
      </c>
      <c r="E39" s="128" t="s">
        <v>188</v>
      </c>
      <c r="F39" s="131"/>
      <c r="G39" s="128"/>
      <c r="H39" s="128" t="s">
        <v>188</v>
      </c>
      <c r="I39" s="128" t="s">
        <v>1023</v>
      </c>
      <c r="J39" s="128" t="s">
        <v>980</v>
      </c>
      <c r="K39" s="126"/>
    </row>
    <row r="40" spans="1:11" s="50" customFormat="1" ht="69" customHeight="1">
      <c r="A40" s="127" t="s">
        <v>223</v>
      </c>
      <c r="B40" s="128" t="s">
        <v>214</v>
      </c>
      <c r="C40" s="130">
        <v>8000</v>
      </c>
      <c r="D40" s="130">
        <v>8000</v>
      </c>
      <c r="E40" s="128" t="s">
        <v>188</v>
      </c>
      <c r="F40" s="131"/>
      <c r="G40" s="128"/>
      <c r="H40" s="128" t="s">
        <v>188</v>
      </c>
      <c r="I40" s="128" t="s">
        <v>1023</v>
      </c>
      <c r="J40" s="128" t="s">
        <v>980</v>
      </c>
      <c r="K40" s="126"/>
    </row>
    <row r="41" spans="1:11" s="50" customFormat="1" ht="69" customHeight="1">
      <c r="A41" s="127" t="s">
        <v>224</v>
      </c>
      <c r="B41" s="128" t="s">
        <v>214</v>
      </c>
      <c r="C41" s="130">
        <v>8000</v>
      </c>
      <c r="D41" s="130">
        <v>8000</v>
      </c>
      <c r="E41" s="128" t="s">
        <v>188</v>
      </c>
      <c r="F41" s="131"/>
      <c r="G41" s="128"/>
      <c r="H41" s="128" t="s">
        <v>188</v>
      </c>
      <c r="I41" s="128" t="s">
        <v>1023</v>
      </c>
      <c r="J41" s="128" t="s">
        <v>980</v>
      </c>
      <c r="K41" s="126"/>
    </row>
    <row r="42" spans="1:11" s="50" customFormat="1" ht="69" customHeight="1">
      <c r="A42" s="127" t="s">
        <v>226</v>
      </c>
      <c r="B42" s="128" t="s">
        <v>214</v>
      </c>
      <c r="C42" s="130">
        <v>8000</v>
      </c>
      <c r="D42" s="130">
        <v>8000</v>
      </c>
      <c r="E42" s="128" t="s">
        <v>188</v>
      </c>
      <c r="F42" s="131"/>
      <c r="G42" s="128"/>
      <c r="H42" s="128" t="s">
        <v>188</v>
      </c>
      <c r="I42" s="128" t="s">
        <v>1023</v>
      </c>
      <c r="J42" s="128" t="s">
        <v>980</v>
      </c>
      <c r="K42" s="126"/>
    </row>
    <row r="43" spans="1:11" s="50" customFormat="1" ht="69" customHeight="1">
      <c r="A43" s="127" t="s">
        <v>227</v>
      </c>
      <c r="B43" s="128" t="s">
        <v>214</v>
      </c>
      <c r="C43" s="130">
        <v>8000</v>
      </c>
      <c r="D43" s="130">
        <v>8000</v>
      </c>
      <c r="E43" s="128" t="s">
        <v>188</v>
      </c>
      <c r="F43" s="131"/>
      <c r="G43" s="128"/>
      <c r="H43" s="128" t="s">
        <v>188</v>
      </c>
      <c r="I43" s="128" t="s">
        <v>1023</v>
      </c>
      <c r="J43" s="128" t="s">
        <v>980</v>
      </c>
      <c r="K43" s="126"/>
    </row>
    <row r="44" spans="1:11" s="50" customFormat="1" ht="69" customHeight="1">
      <c r="A44" s="127" t="s">
        <v>228</v>
      </c>
      <c r="B44" s="128" t="s">
        <v>219</v>
      </c>
      <c r="C44" s="130">
        <v>20000</v>
      </c>
      <c r="D44" s="130">
        <v>20000</v>
      </c>
      <c r="E44" s="128" t="s">
        <v>188</v>
      </c>
      <c r="F44" s="131"/>
      <c r="G44" s="128"/>
      <c r="H44" s="128" t="s">
        <v>188</v>
      </c>
      <c r="I44" s="128" t="s">
        <v>1023</v>
      </c>
      <c r="J44" s="128" t="s">
        <v>980</v>
      </c>
      <c r="K44" s="126"/>
    </row>
    <row r="45" spans="1:11" s="50" customFormat="1" ht="69" customHeight="1">
      <c r="A45" s="127" t="s">
        <v>230</v>
      </c>
      <c r="B45" s="128" t="s">
        <v>219</v>
      </c>
      <c r="C45" s="130">
        <v>20000</v>
      </c>
      <c r="D45" s="130">
        <v>20000</v>
      </c>
      <c r="E45" s="128" t="s">
        <v>188</v>
      </c>
      <c r="F45" s="131"/>
      <c r="G45" s="128"/>
      <c r="H45" s="128" t="s">
        <v>188</v>
      </c>
      <c r="I45" s="128" t="s">
        <v>1023</v>
      </c>
      <c r="J45" s="128" t="s">
        <v>980</v>
      </c>
      <c r="K45" s="126"/>
    </row>
    <row r="46" spans="1:11" s="50" customFormat="1" ht="69" customHeight="1">
      <c r="A46" s="127" t="s">
        <v>231</v>
      </c>
      <c r="B46" s="128" t="s">
        <v>222</v>
      </c>
      <c r="C46" s="130">
        <v>15000</v>
      </c>
      <c r="D46" s="130">
        <v>15000</v>
      </c>
      <c r="E46" s="128" t="s">
        <v>188</v>
      </c>
      <c r="F46" s="131"/>
      <c r="G46" s="128"/>
      <c r="H46" s="128" t="s">
        <v>183</v>
      </c>
      <c r="I46" s="128" t="s">
        <v>1023</v>
      </c>
      <c r="J46" s="128" t="s">
        <v>980</v>
      </c>
      <c r="K46" s="126"/>
    </row>
    <row r="47" spans="1:11" s="50" customFormat="1" ht="69" customHeight="1">
      <c r="A47" s="127" t="s">
        <v>232</v>
      </c>
      <c r="B47" s="128" t="s">
        <v>222</v>
      </c>
      <c r="C47" s="130">
        <v>15000</v>
      </c>
      <c r="D47" s="130">
        <v>15000</v>
      </c>
      <c r="E47" s="128" t="s">
        <v>188</v>
      </c>
      <c r="F47" s="131"/>
      <c r="G47" s="128"/>
      <c r="H47" s="128" t="s">
        <v>188</v>
      </c>
      <c r="I47" s="128" t="s">
        <v>1023</v>
      </c>
      <c r="J47" s="128" t="s">
        <v>980</v>
      </c>
      <c r="K47" s="126"/>
    </row>
    <row r="48" spans="1:11" s="50" customFormat="1" ht="69" customHeight="1">
      <c r="A48" s="127" t="s">
        <v>233</v>
      </c>
      <c r="B48" s="128" t="s">
        <v>473</v>
      </c>
      <c r="C48" s="130">
        <v>7000</v>
      </c>
      <c r="D48" s="130">
        <v>7000</v>
      </c>
      <c r="E48" s="128" t="s">
        <v>188</v>
      </c>
      <c r="F48" s="131"/>
      <c r="G48" s="128"/>
      <c r="H48" s="128" t="s">
        <v>188</v>
      </c>
      <c r="I48" s="128" t="s">
        <v>1023</v>
      </c>
      <c r="J48" s="128" t="s">
        <v>980</v>
      </c>
      <c r="K48" s="128"/>
    </row>
    <row r="49" spans="1:11" s="50" customFormat="1" ht="69" customHeight="1">
      <c r="A49" s="127" t="s">
        <v>235</v>
      </c>
      <c r="B49" s="128" t="s">
        <v>225</v>
      </c>
      <c r="C49" s="130">
        <v>7000</v>
      </c>
      <c r="D49" s="130">
        <v>7000</v>
      </c>
      <c r="E49" s="128" t="s">
        <v>188</v>
      </c>
      <c r="F49" s="131"/>
      <c r="G49" s="128"/>
      <c r="H49" s="128" t="s">
        <v>188</v>
      </c>
      <c r="I49" s="128" t="s">
        <v>1023</v>
      </c>
      <c r="J49" s="128" t="s">
        <v>980</v>
      </c>
      <c r="K49" s="128"/>
    </row>
    <row r="50" spans="1:11" s="50" customFormat="1" ht="69" customHeight="1">
      <c r="A50" s="127" t="s">
        <v>236</v>
      </c>
      <c r="B50" s="128" t="s">
        <v>225</v>
      </c>
      <c r="C50" s="130">
        <v>15000</v>
      </c>
      <c r="D50" s="130">
        <v>15000</v>
      </c>
      <c r="E50" s="128" t="s">
        <v>188</v>
      </c>
      <c r="F50" s="131"/>
      <c r="G50" s="128"/>
      <c r="H50" s="128" t="s">
        <v>188</v>
      </c>
      <c r="I50" s="128" t="s">
        <v>1023</v>
      </c>
      <c r="J50" s="128" t="s">
        <v>980</v>
      </c>
      <c r="K50" s="128"/>
    </row>
    <row r="51" spans="1:11" s="50" customFormat="1" ht="69" customHeight="1">
      <c r="A51" s="127" t="s">
        <v>238</v>
      </c>
      <c r="B51" s="128" t="s">
        <v>229</v>
      </c>
      <c r="C51" s="130">
        <v>3000</v>
      </c>
      <c r="D51" s="130">
        <v>3000</v>
      </c>
      <c r="E51" s="128" t="s">
        <v>188</v>
      </c>
      <c r="F51" s="131"/>
      <c r="G51" s="128"/>
      <c r="H51" s="128" t="s">
        <v>188</v>
      </c>
      <c r="I51" s="128" t="s">
        <v>1023</v>
      </c>
      <c r="J51" s="128" t="s">
        <v>980</v>
      </c>
      <c r="K51" s="126"/>
    </row>
    <row r="52" spans="1:11" s="50" customFormat="1" ht="69" customHeight="1">
      <c r="A52" s="127" t="s">
        <v>239</v>
      </c>
      <c r="B52" s="128" t="s">
        <v>229</v>
      </c>
      <c r="C52" s="130">
        <v>3000</v>
      </c>
      <c r="D52" s="130">
        <v>3000</v>
      </c>
      <c r="E52" s="128" t="s">
        <v>188</v>
      </c>
      <c r="F52" s="131"/>
      <c r="G52" s="128"/>
      <c r="H52" s="128" t="s">
        <v>188</v>
      </c>
      <c r="I52" s="128" t="s">
        <v>1023</v>
      </c>
      <c r="J52" s="128" t="s">
        <v>980</v>
      </c>
      <c r="K52" s="126"/>
    </row>
    <row r="53" spans="1:11" s="50" customFormat="1" ht="69" customHeight="1">
      <c r="A53" s="127" t="s">
        <v>241</v>
      </c>
      <c r="B53" s="128" t="s">
        <v>229</v>
      </c>
      <c r="C53" s="130">
        <v>3000</v>
      </c>
      <c r="D53" s="130">
        <v>3000</v>
      </c>
      <c r="E53" s="128" t="s">
        <v>188</v>
      </c>
      <c r="F53" s="131"/>
      <c r="G53" s="128"/>
      <c r="H53" s="128" t="s">
        <v>188</v>
      </c>
      <c r="I53" s="128" t="s">
        <v>1023</v>
      </c>
      <c r="J53" s="128" t="s">
        <v>980</v>
      </c>
      <c r="K53" s="126"/>
    </row>
    <row r="54" spans="1:11" s="50" customFormat="1" ht="69" customHeight="1">
      <c r="A54" s="127" t="s">
        <v>243</v>
      </c>
      <c r="B54" s="128" t="s">
        <v>229</v>
      </c>
      <c r="C54" s="130">
        <v>3000</v>
      </c>
      <c r="D54" s="130">
        <v>3000</v>
      </c>
      <c r="E54" s="128" t="s">
        <v>188</v>
      </c>
      <c r="F54" s="131"/>
      <c r="G54" s="128"/>
      <c r="H54" s="128" t="s">
        <v>188</v>
      </c>
      <c r="I54" s="128" t="s">
        <v>1023</v>
      </c>
      <c r="J54" s="128" t="s">
        <v>980</v>
      </c>
      <c r="K54" s="126"/>
    </row>
    <row r="55" spans="1:11" s="50" customFormat="1" ht="69" customHeight="1">
      <c r="A55" s="127" t="s">
        <v>245</v>
      </c>
      <c r="B55" s="128" t="s">
        <v>234</v>
      </c>
      <c r="C55" s="130">
        <v>5000</v>
      </c>
      <c r="D55" s="130">
        <v>5000</v>
      </c>
      <c r="E55" s="128" t="s">
        <v>188</v>
      </c>
      <c r="F55" s="131"/>
      <c r="G55" s="128"/>
      <c r="H55" s="128" t="s">
        <v>188</v>
      </c>
      <c r="I55" s="128" t="s">
        <v>1023</v>
      </c>
      <c r="J55" s="128" t="s">
        <v>980</v>
      </c>
      <c r="K55" s="126"/>
    </row>
    <row r="56" spans="1:11" s="50" customFormat="1" ht="69" customHeight="1">
      <c r="A56" s="127" t="s">
        <v>247</v>
      </c>
      <c r="B56" s="128" t="s">
        <v>234</v>
      </c>
      <c r="C56" s="130">
        <v>5000</v>
      </c>
      <c r="D56" s="130">
        <v>5000</v>
      </c>
      <c r="E56" s="128" t="s">
        <v>188</v>
      </c>
      <c r="F56" s="131"/>
      <c r="G56" s="128"/>
      <c r="H56" s="128" t="s">
        <v>188</v>
      </c>
      <c r="I56" s="128" t="s">
        <v>1023</v>
      </c>
      <c r="J56" s="128" t="s">
        <v>980</v>
      </c>
      <c r="K56" s="126"/>
    </row>
    <row r="57" spans="1:11" s="50" customFormat="1" ht="69" customHeight="1">
      <c r="A57" s="127" t="s">
        <v>249</v>
      </c>
      <c r="B57" s="128" t="s">
        <v>237</v>
      </c>
      <c r="C57" s="130">
        <v>7000</v>
      </c>
      <c r="D57" s="130">
        <v>7000</v>
      </c>
      <c r="E57" s="128" t="s">
        <v>188</v>
      </c>
      <c r="F57" s="131"/>
      <c r="G57" s="128"/>
      <c r="H57" s="128" t="s">
        <v>188</v>
      </c>
      <c r="I57" s="128" t="s">
        <v>1023</v>
      </c>
      <c r="J57" s="128" t="s">
        <v>980</v>
      </c>
      <c r="K57" s="126"/>
    </row>
    <row r="58" spans="1:11" s="50" customFormat="1" ht="69" customHeight="1">
      <c r="A58" s="127" t="s">
        <v>251</v>
      </c>
      <c r="B58" s="128" t="s">
        <v>237</v>
      </c>
      <c r="C58" s="130">
        <v>7000</v>
      </c>
      <c r="D58" s="130">
        <v>7000</v>
      </c>
      <c r="E58" s="128" t="s">
        <v>188</v>
      </c>
      <c r="F58" s="131"/>
      <c r="G58" s="128"/>
      <c r="H58" s="128" t="s">
        <v>188</v>
      </c>
      <c r="I58" s="128" t="s">
        <v>1023</v>
      </c>
      <c r="J58" s="128" t="s">
        <v>980</v>
      </c>
      <c r="K58" s="126"/>
    </row>
    <row r="59" spans="1:11" s="50" customFormat="1" ht="69" customHeight="1">
      <c r="A59" s="127" t="s">
        <v>253</v>
      </c>
      <c r="B59" s="128" t="s">
        <v>240</v>
      </c>
      <c r="C59" s="130">
        <v>9890</v>
      </c>
      <c r="D59" s="130">
        <v>9890</v>
      </c>
      <c r="E59" s="128" t="s">
        <v>188</v>
      </c>
      <c r="F59" s="131"/>
      <c r="G59" s="128"/>
      <c r="H59" s="128" t="s">
        <v>188</v>
      </c>
      <c r="I59" s="128" t="s">
        <v>1023</v>
      </c>
      <c r="J59" s="128" t="s">
        <v>980</v>
      </c>
      <c r="K59" s="128"/>
    </row>
    <row r="60" spans="1:11" s="50" customFormat="1" ht="69" customHeight="1">
      <c r="A60" s="127" t="s">
        <v>255</v>
      </c>
      <c r="B60" s="128" t="s">
        <v>242</v>
      </c>
      <c r="C60" s="130">
        <v>10990</v>
      </c>
      <c r="D60" s="130">
        <v>10990</v>
      </c>
      <c r="E60" s="128" t="s">
        <v>188</v>
      </c>
      <c r="F60" s="131"/>
      <c r="G60" s="128"/>
      <c r="H60" s="128" t="s">
        <v>188</v>
      </c>
      <c r="I60" s="128" t="s">
        <v>1023</v>
      </c>
      <c r="J60" s="128" t="s">
        <v>980</v>
      </c>
      <c r="K60" s="126"/>
    </row>
    <row r="61" spans="1:11" s="50" customFormat="1" ht="69" customHeight="1">
      <c r="A61" s="127" t="s">
        <v>257</v>
      </c>
      <c r="B61" s="128" t="s">
        <v>244</v>
      </c>
      <c r="C61" s="130">
        <v>20900</v>
      </c>
      <c r="D61" s="130">
        <v>20900</v>
      </c>
      <c r="E61" s="128" t="s">
        <v>188</v>
      </c>
      <c r="F61" s="131"/>
      <c r="G61" s="128"/>
      <c r="H61" s="128" t="s">
        <v>188</v>
      </c>
      <c r="I61" s="128" t="s">
        <v>1023</v>
      </c>
      <c r="J61" s="128" t="s">
        <v>980</v>
      </c>
      <c r="K61" s="126"/>
    </row>
    <row r="62" spans="1:11" s="50" customFormat="1" ht="69" customHeight="1">
      <c r="A62" s="127" t="s">
        <v>259</v>
      </c>
      <c r="B62" s="128" t="s">
        <v>246</v>
      </c>
      <c r="C62" s="130">
        <v>14100</v>
      </c>
      <c r="D62" s="130">
        <v>14100</v>
      </c>
      <c r="E62" s="128" t="s">
        <v>188</v>
      </c>
      <c r="F62" s="131"/>
      <c r="G62" s="128"/>
      <c r="H62" s="128" t="s">
        <v>188</v>
      </c>
      <c r="I62" s="128" t="s">
        <v>1023</v>
      </c>
      <c r="J62" s="128" t="s">
        <v>980</v>
      </c>
      <c r="K62" s="126"/>
    </row>
    <row r="63" spans="1:11" s="50" customFormat="1" ht="69" customHeight="1">
      <c r="A63" s="127" t="s">
        <v>261</v>
      </c>
      <c r="B63" s="128" t="s">
        <v>248</v>
      </c>
      <c r="C63" s="130">
        <v>14100</v>
      </c>
      <c r="D63" s="130">
        <v>14100</v>
      </c>
      <c r="E63" s="128" t="s">
        <v>188</v>
      </c>
      <c r="F63" s="131"/>
      <c r="G63" s="128"/>
      <c r="H63" s="128" t="s">
        <v>188</v>
      </c>
      <c r="I63" s="128" t="s">
        <v>1023</v>
      </c>
      <c r="J63" s="128" t="s">
        <v>980</v>
      </c>
      <c r="K63" s="126"/>
    </row>
    <row r="64" spans="1:11" s="50" customFormat="1" ht="69" customHeight="1">
      <c r="A64" s="127" t="s">
        <v>263</v>
      </c>
      <c r="B64" s="128" t="s">
        <v>250</v>
      </c>
      <c r="C64" s="130">
        <v>13900</v>
      </c>
      <c r="D64" s="130">
        <v>13900</v>
      </c>
      <c r="E64" s="128" t="s">
        <v>188</v>
      </c>
      <c r="F64" s="131"/>
      <c r="G64" s="128"/>
      <c r="H64" s="128" t="s">
        <v>188</v>
      </c>
      <c r="I64" s="128" t="s">
        <v>1023</v>
      </c>
      <c r="J64" s="128" t="s">
        <v>980</v>
      </c>
      <c r="K64" s="126"/>
    </row>
    <row r="65" spans="1:11" s="50" customFormat="1" ht="69" customHeight="1">
      <c r="A65" s="127" t="s">
        <v>265</v>
      </c>
      <c r="B65" s="128" t="s">
        <v>252</v>
      </c>
      <c r="C65" s="130">
        <v>13900</v>
      </c>
      <c r="D65" s="130">
        <v>13900</v>
      </c>
      <c r="E65" s="128" t="s">
        <v>188</v>
      </c>
      <c r="F65" s="131"/>
      <c r="G65" s="128"/>
      <c r="H65" s="128" t="s">
        <v>188</v>
      </c>
      <c r="I65" s="128" t="s">
        <v>1023</v>
      </c>
      <c r="J65" s="128" t="s">
        <v>980</v>
      </c>
      <c r="K65" s="126"/>
    </row>
    <row r="66" spans="1:11" s="50" customFormat="1" ht="69" customHeight="1">
      <c r="A66" s="127" t="s">
        <v>267</v>
      </c>
      <c r="B66" s="128" t="s">
        <v>254</v>
      </c>
      <c r="C66" s="130">
        <v>70000</v>
      </c>
      <c r="D66" s="130">
        <v>70000</v>
      </c>
      <c r="E66" s="128" t="s">
        <v>188</v>
      </c>
      <c r="F66" s="131"/>
      <c r="G66" s="128"/>
      <c r="H66" s="128" t="s">
        <v>188</v>
      </c>
      <c r="I66" s="128" t="s">
        <v>1023</v>
      </c>
      <c r="J66" s="128" t="s">
        <v>980</v>
      </c>
      <c r="K66" s="126"/>
    </row>
    <row r="67" spans="1:11" s="50" customFormat="1" ht="69" customHeight="1">
      <c r="A67" s="127" t="s">
        <v>269</v>
      </c>
      <c r="B67" s="128" t="s">
        <v>256</v>
      </c>
      <c r="C67" s="130">
        <v>70000</v>
      </c>
      <c r="D67" s="130">
        <v>70000</v>
      </c>
      <c r="E67" s="128" t="s">
        <v>188</v>
      </c>
      <c r="F67" s="131"/>
      <c r="G67" s="128"/>
      <c r="H67" s="128" t="s">
        <v>188</v>
      </c>
      <c r="I67" s="128" t="s">
        <v>1023</v>
      </c>
      <c r="J67" s="128" t="s">
        <v>980</v>
      </c>
      <c r="K67" s="126"/>
    </row>
    <row r="68" spans="1:11" s="50" customFormat="1" ht="69" customHeight="1">
      <c r="A68" s="127" t="s">
        <v>270</v>
      </c>
      <c r="B68" s="128" t="s">
        <v>258</v>
      </c>
      <c r="C68" s="130">
        <v>70000</v>
      </c>
      <c r="D68" s="130">
        <v>70000</v>
      </c>
      <c r="E68" s="128" t="s">
        <v>188</v>
      </c>
      <c r="F68" s="131"/>
      <c r="G68" s="128"/>
      <c r="H68" s="128" t="s">
        <v>188</v>
      </c>
      <c r="I68" s="128" t="s">
        <v>1023</v>
      </c>
      <c r="J68" s="128" t="s">
        <v>980</v>
      </c>
      <c r="K68" s="126"/>
    </row>
    <row r="69" spans="1:11" s="50" customFormat="1" ht="69" customHeight="1">
      <c r="A69" s="127" t="s">
        <v>272</v>
      </c>
      <c r="B69" s="128" t="s">
        <v>260</v>
      </c>
      <c r="C69" s="130">
        <v>8502</v>
      </c>
      <c r="D69" s="130">
        <v>8502</v>
      </c>
      <c r="E69" s="128" t="s">
        <v>188</v>
      </c>
      <c r="F69" s="131"/>
      <c r="G69" s="128"/>
      <c r="H69" s="128" t="s">
        <v>188</v>
      </c>
      <c r="I69" s="128" t="s">
        <v>1023</v>
      </c>
      <c r="J69" s="128" t="s">
        <v>980</v>
      </c>
      <c r="K69" s="126"/>
    </row>
    <row r="70" spans="1:11" s="50" customFormat="1" ht="69" customHeight="1">
      <c r="A70" s="127" t="s">
        <v>274</v>
      </c>
      <c r="B70" s="128" t="s">
        <v>262</v>
      </c>
      <c r="C70" s="130">
        <v>19845.5</v>
      </c>
      <c r="D70" s="130">
        <v>19845.5</v>
      </c>
      <c r="E70" s="128" t="s">
        <v>188</v>
      </c>
      <c r="F70" s="131"/>
      <c r="G70" s="128"/>
      <c r="H70" s="128" t="s">
        <v>188</v>
      </c>
      <c r="I70" s="128" t="s">
        <v>1023</v>
      </c>
      <c r="J70" s="128" t="s">
        <v>980</v>
      </c>
      <c r="K70" s="126"/>
    </row>
    <row r="71" spans="1:11" s="50" customFormat="1" ht="69" customHeight="1">
      <c r="A71" s="127" t="s">
        <v>276</v>
      </c>
      <c r="B71" s="128" t="s">
        <v>264</v>
      </c>
      <c r="C71" s="130">
        <v>64362.5</v>
      </c>
      <c r="D71" s="130">
        <v>64362.5</v>
      </c>
      <c r="E71" s="128" t="s">
        <v>188</v>
      </c>
      <c r="F71" s="131"/>
      <c r="G71" s="128"/>
      <c r="H71" s="128" t="s">
        <v>188</v>
      </c>
      <c r="I71" s="128" t="s">
        <v>1023</v>
      </c>
      <c r="J71" s="128" t="s">
        <v>980</v>
      </c>
      <c r="K71" s="126"/>
    </row>
    <row r="72" spans="1:11" s="50" customFormat="1" ht="69" customHeight="1">
      <c r="A72" s="127" t="s">
        <v>278</v>
      </c>
      <c r="B72" s="128" t="s">
        <v>266</v>
      </c>
      <c r="C72" s="130">
        <v>19000</v>
      </c>
      <c r="D72" s="130">
        <v>19000</v>
      </c>
      <c r="E72" s="128" t="s">
        <v>188</v>
      </c>
      <c r="F72" s="131"/>
      <c r="G72" s="128"/>
      <c r="H72" s="128" t="s">
        <v>188</v>
      </c>
      <c r="I72" s="128" t="s">
        <v>1023</v>
      </c>
      <c r="J72" s="128" t="s">
        <v>980</v>
      </c>
      <c r="K72" s="128"/>
    </row>
    <row r="73" spans="1:11" s="50" customFormat="1" ht="69" customHeight="1">
      <c r="A73" s="127" t="s">
        <v>280</v>
      </c>
      <c r="B73" s="128" t="s">
        <v>268</v>
      </c>
      <c r="C73" s="130">
        <v>9946</v>
      </c>
      <c r="D73" s="130">
        <v>9946</v>
      </c>
      <c r="E73" s="128" t="s">
        <v>188</v>
      </c>
      <c r="F73" s="131"/>
      <c r="G73" s="128"/>
      <c r="H73" s="128" t="s">
        <v>188</v>
      </c>
      <c r="I73" s="128" t="s">
        <v>1023</v>
      </c>
      <c r="J73" s="128" t="s">
        <v>980</v>
      </c>
      <c r="K73" s="126"/>
    </row>
    <row r="74" spans="1:11" s="50" customFormat="1" ht="69" customHeight="1">
      <c r="A74" s="127" t="s">
        <v>282</v>
      </c>
      <c r="B74" s="128" t="s">
        <v>268</v>
      </c>
      <c r="C74" s="130">
        <v>9946</v>
      </c>
      <c r="D74" s="130">
        <v>9946</v>
      </c>
      <c r="E74" s="128" t="s">
        <v>188</v>
      </c>
      <c r="F74" s="131"/>
      <c r="G74" s="128"/>
      <c r="H74" s="128" t="s">
        <v>188</v>
      </c>
      <c r="I74" s="128" t="s">
        <v>1023</v>
      </c>
      <c r="J74" s="128" t="s">
        <v>980</v>
      </c>
      <c r="K74" s="126"/>
    </row>
    <row r="75" spans="1:11" s="50" customFormat="1" ht="69" customHeight="1">
      <c r="A75" s="127" t="s">
        <v>284</v>
      </c>
      <c r="B75" s="128" t="s">
        <v>271</v>
      </c>
      <c r="C75" s="130">
        <v>5925</v>
      </c>
      <c r="D75" s="130">
        <v>5925</v>
      </c>
      <c r="E75" s="128" t="s">
        <v>188</v>
      </c>
      <c r="F75" s="131"/>
      <c r="G75" s="128"/>
      <c r="H75" s="128" t="s">
        <v>188</v>
      </c>
      <c r="I75" s="128" t="s">
        <v>1023</v>
      </c>
      <c r="J75" s="128" t="s">
        <v>980</v>
      </c>
      <c r="K75" s="126"/>
    </row>
    <row r="76" spans="1:11" s="50" customFormat="1" ht="69" customHeight="1">
      <c r="A76" s="127" t="s">
        <v>285</v>
      </c>
      <c r="B76" s="128" t="s">
        <v>273</v>
      </c>
      <c r="C76" s="130">
        <v>930</v>
      </c>
      <c r="D76" s="130">
        <v>930</v>
      </c>
      <c r="E76" s="128" t="s">
        <v>188</v>
      </c>
      <c r="F76" s="131"/>
      <c r="G76" s="128"/>
      <c r="H76" s="128" t="s">
        <v>188</v>
      </c>
      <c r="I76" s="128" t="s">
        <v>1023</v>
      </c>
      <c r="J76" s="128" t="s">
        <v>980</v>
      </c>
      <c r="K76" s="126"/>
    </row>
    <row r="77" spans="1:11" s="50" customFormat="1" ht="69" customHeight="1">
      <c r="A77" s="127" t="s">
        <v>287</v>
      </c>
      <c r="B77" s="128" t="s">
        <v>275</v>
      </c>
      <c r="C77" s="130">
        <v>577</v>
      </c>
      <c r="D77" s="130">
        <v>577</v>
      </c>
      <c r="E77" s="128" t="s">
        <v>188</v>
      </c>
      <c r="F77" s="131"/>
      <c r="G77" s="128"/>
      <c r="H77" s="128" t="s">
        <v>188</v>
      </c>
      <c r="I77" s="128" t="s">
        <v>1023</v>
      </c>
      <c r="J77" s="128" t="s">
        <v>980</v>
      </c>
      <c r="K77" s="128"/>
    </row>
    <row r="78" spans="1:11" s="50" customFormat="1" ht="69" customHeight="1">
      <c r="A78" s="127" t="s">
        <v>289</v>
      </c>
      <c r="B78" s="137" t="s">
        <v>277</v>
      </c>
      <c r="C78" s="130">
        <v>7490</v>
      </c>
      <c r="D78" s="130">
        <v>7490</v>
      </c>
      <c r="E78" s="128" t="s">
        <v>188</v>
      </c>
      <c r="F78" s="131"/>
      <c r="G78" s="128"/>
      <c r="H78" s="128" t="s">
        <v>188</v>
      </c>
      <c r="I78" s="128" t="s">
        <v>1023</v>
      </c>
      <c r="J78" s="128" t="s">
        <v>980</v>
      </c>
      <c r="K78" s="126"/>
    </row>
    <row r="79" spans="1:11" s="50" customFormat="1" ht="69" customHeight="1">
      <c r="A79" s="127" t="s">
        <v>291</v>
      </c>
      <c r="B79" s="138" t="s">
        <v>279</v>
      </c>
      <c r="C79" s="130">
        <v>8213.7999999999993</v>
      </c>
      <c r="D79" s="130">
        <v>8213.7999999999993</v>
      </c>
      <c r="E79" s="128" t="s">
        <v>188</v>
      </c>
      <c r="F79" s="131"/>
      <c r="G79" s="128"/>
      <c r="H79" s="128" t="s">
        <v>188</v>
      </c>
      <c r="I79" s="128" t="s">
        <v>1023</v>
      </c>
      <c r="J79" s="128" t="s">
        <v>980</v>
      </c>
      <c r="K79" s="126"/>
    </row>
    <row r="80" spans="1:11" s="50" customFormat="1" ht="69" customHeight="1">
      <c r="A80" s="127" t="s">
        <v>366</v>
      </c>
      <c r="B80" s="133" t="s">
        <v>281</v>
      </c>
      <c r="C80" s="130">
        <v>49490</v>
      </c>
      <c r="D80" s="130">
        <v>49490</v>
      </c>
      <c r="E80" s="128" t="s">
        <v>188</v>
      </c>
      <c r="F80" s="131"/>
      <c r="G80" s="128" t="s">
        <v>1031</v>
      </c>
      <c r="H80" s="128" t="s">
        <v>188</v>
      </c>
      <c r="I80" s="128" t="s">
        <v>1023</v>
      </c>
      <c r="J80" s="128" t="s">
        <v>980</v>
      </c>
      <c r="K80" s="126"/>
    </row>
    <row r="81" spans="1:11" s="50" customFormat="1" ht="69" customHeight="1">
      <c r="A81" s="127" t="s">
        <v>367</v>
      </c>
      <c r="B81" s="138" t="s">
        <v>283</v>
      </c>
      <c r="C81" s="130">
        <v>27382.67</v>
      </c>
      <c r="D81" s="130">
        <v>27382.67</v>
      </c>
      <c r="E81" s="128" t="s">
        <v>188</v>
      </c>
      <c r="F81" s="131"/>
      <c r="G81" s="128"/>
      <c r="H81" s="128" t="s">
        <v>188</v>
      </c>
      <c r="I81" s="128" t="s">
        <v>1023</v>
      </c>
      <c r="J81" s="128" t="s">
        <v>980</v>
      </c>
      <c r="K81" s="126"/>
    </row>
    <row r="82" spans="1:11" s="50" customFormat="1" ht="69" customHeight="1">
      <c r="A82" s="127" t="s">
        <v>368</v>
      </c>
      <c r="B82" s="137" t="s">
        <v>985</v>
      </c>
      <c r="C82" s="130">
        <v>56000</v>
      </c>
      <c r="D82" s="130">
        <v>56000</v>
      </c>
      <c r="E82" s="128" t="s">
        <v>188</v>
      </c>
      <c r="F82" s="131"/>
      <c r="G82" s="128"/>
      <c r="H82" s="128" t="s">
        <v>188</v>
      </c>
      <c r="I82" s="128" t="s">
        <v>1023</v>
      </c>
      <c r="J82" s="128" t="s">
        <v>980</v>
      </c>
      <c r="K82" s="126"/>
    </row>
    <row r="83" spans="1:11" s="50" customFormat="1" ht="69" customHeight="1">
      <c r="A83" s="127" t="s">
        <v>369</v>
      </c>
      <c r="B83" s="138" t="s">
        <v>286</v>
      </c>
      <c r="C83" s="130">
        <v>34900</v>
      </c>
      <c r="D83" s="130">
        <v>34900</v>
      </c>
      <c r="E83" s="128" t="s">
        <v>188</v>
      </c>
      <c r="F83" s="131"/>
      <c r="G83" s="128"/>
      <c r="H83" s="128" t="s">
        <v>188</v>
      </c>
      <c r="I83" s="128" t="s">
        <v>1023</v>
      </c>
      <c r="J83" s="128" t="s">
        <v>980</v>
      </c>
      <c r="K83" s="126"/>
    </row>
    <row r="84" spans="1:11" s="50" customFormat="1" ht="69" customHeight="1">
      <c r="A84" s="127" t="s">
        <v>374</v>
      </c>
      <c r="B84" s="137" t="s">
        <v>288</v>
      </c>
      <c r="C84" s="130">
        <v>29000</v>
      </c>
      <c r="D84" s="130">
        <v>29000</v>
      </c>
      <c r="E84" s="128" t="s">
        <v>188</v>
      </c>
      <c r="F84" s="131"/>
      <c r="G84" s="128"/>
      <c r="H84" s="128" t="s">
        <v>188</v>
      </c>
      <c r="I84" s="128" t="s">
        <v>1023</v>
      </c>
      <c r="J84" s="128" t="s">
        <v>980</v>
      </c>
      <c r="K84" s="126"/>
    </row>
    <row r="85" spans="1:11" s="50" customFormat="1" ht="69" customHeight="1">
      <c r="A85" s="127" t="s">
        <v>375</v>
      </c>
      <c r="B85" s="139" t="s">
        <v>290</v>
      </c>
      <c r="C85" s="140">
        <v>6170</v>
      </c>
      <c r="D85" s="130">
        <v>6170</v>
      </c>
      <c r="E85" s="128" t="s">
        <v>188</v>
      </c>
      <c r="F85" s="131"/>
      <c r="G85" s="128"/>
      <c r="H85" s="128" t="s">
        <v>188</v>
      </c>
      <c r="I85" s="128" t="s">
        <v>1023</v>
      </c>
      <c r="J85" s="128" t="s">
        <v>980</v>
      </c>
      <c r="K85" s="126"/>
    </row>
    <row r="86" spans="1:11" s="50" customFormat="1" ht="69" customHeight="1">
      <c r="A86" s="127" t="s">
        <v>376</v>
      </c>
      <c r="B86" s="129" t="s">
        <v>266</v>
      </c>
      <c r="C86" s="130">
        <v>19000</v>
      </c>
      <c r="D86" s="130">
        <v>19000</v>
      </c>
      <c r="E86" s="128" t="s">
        <v>188</v>
      </c>
      <c r="F86" s="131"/>
      <c r="G86" s="128"/>
      <c r="H86" s="128" t="s">
        <v>188</v>
      </c>
      <c r="I86" s="128" t="s">
        <v>1023</v>
      </c>
      <c r="J86" s="128" t="s">
        <v>980</v>
      </c>
      <c r="K86" s="126"/>
    </row>
    <row r="87" spans="1:11" s="50" customFormat="1" ht="69" customHeight="1">
      <c r="A87" s="127" t="s">
        <v>379</v>
      </c>
      <c r="B87" s="138" t="s">
        <v>370</v>
      </c>
      <c r="C87" s="130">
        <v>22000</v>
      </c>
      <c r="D87" s="130">
        <v>22000</v>
      </c>
      <c r="E87" s="128" t="s">
        <v>188</v>
      </c>
      <c r="F87" s="131"/>
      <c r="G87" s="128"/>
      <c r="H87" s="128" t="s">
        <v>371</v>
      </c>
      <c r="I87" s="128" t="s">
        <v>1023</v>
      </c>
      <c r="J87" s="128" t="s">
        <v>980</v>
      </c>
      <c r="K87" s="126"/>
    </row>
    <row r="88" spans="1:11" s="50" customFormat="1" ht="69" customHeight="1">
      <c r="A88" s="127" t="s">
        <v>380</v>
      </c>
      <c r="B88" s="138" t="s">
        <v>372</v>
      </c>
      <c r="C88" s="130">
        <v>22000</v>
      </c>
      <c r="D88" s="130">
        <v>22000</v>
      </c>
      <c r="E88" s="128" t="s">
        <v>188</v>
      </c>
      <c r="F88" s="131"/>
      <c r="G88" s="128"/>
      <c r="H88" s="128" t="s">
        <v>371</v>
      </c>
      <c r="I88" s="128" t="s">
        <v>1023</v>
      </c>
      <c r="J88" s="128" t="s">
        <v>980</v>
      </c>
      <c r="K88" s="126"/>
    </row>
    <row r="89" spans="1:11" s="50" customFormat="1" ht="69" customHeight="1">
      <c r="A89" s="127" t="s">
        <v>384</v>
      </c>
      <c r="B89" s="138" t="s">
        <v>373</v>
      </c>
      <c r="C89" s="130">
        <v>22000</v>
      </c>
      <c r="D89" s="130">
        <v>22000</v>
      </c>
      <c r="E89" s="128" t="s">
        <v>188</v>
      </c>
      <c r="F89" s="131"/>
      <c r="G89" s="128"/>
      <c r="H89" s="128" t="s">
        <v>371</v>
      </c>
      <c r="I89" s="128" t="s">
        <v>1023</v>
      </c>
      <c r="J89" s="128" t="s">
        <v>980</v>
      </c>
      <c r="K89" s="126"/>
    </row>
    <row r="90" spans="1:11" s="50" customFormat="1" ht="69" customHeight="1">
      <c r="A90" s="127" t="s">
        <v>387</v>
      </c>
      <c r="B90" s="138" t="s">
        <v>377</v>
      </c>
      <c r="C90" s="130">
        <v>22000</v>
      </c>
      <c r="D90" s="130">
        <v>22000</v>
      </c>
      <c r="E90" s="128" t="s">
        <v>188</v>
      </c>
      <c r="F90" s="131"/>
      <c r="G90" s="128"/>
      <c r="H90" s="128" t="s">
        <v>371</v>
      </c>
      <c r="I90" s="128" t="s">
        <v>1023</v>
      </c>
      <c r="J90" s="128" t="s">
        <v>980</v>
      </c>
      <c r="K90" s="126"/>
    </row>
    <row r="91" spans="1:11" s="50" customFormat="1" ht="69" customHeight="1">
      <c r="A91" s="127" t="s">
        <v>388</v>
      </c>
      <c r="B91" s="138" t="s">
        <v>378</v>
      </c>
      <c r="C91" s="130">
        <v>22000</v>
      </c>
      <c r="D91" s="130">
        <v>22000</v>
      </c>
      <c r="E91" s="128" t="s">
        <v>188</v>
      </c>
      <c r="F91" s="131"/>
      <c r="G91" s="128"/>
      <c r="H91" s="128" t="s">
        <v>371</v>
      </c>
      <c r="I91" s="128" t="s">
        <v>1023</v>
      </c>
      <c r="J91" s="128" t="s">
        <v>980</v>
      </c>
      <c r="K91" s="126"/>
    </row>
    <row r="92" spans="1:11" s="50" customFormat="1" ht="69" customHeight="1">
      <c r="A92" s="127" t="s">
        <v>391</v>
      </c>
      <c r="B92" s="138" t="s">
        <v>381</v>
      </c>
      <c r="C92" s="130">
        <v>22000</v>
      </c>
      <c r="D92" s="130">
        <v>22000</v>
      </c>
      <c r="E92" s="128" t="s">
        <v>188</v>
      </c>
      <c r="F92" s="131"/>
      <c r="G92" s="128"/>
      <c r="H92" s="128" t="s">
        <v>371</v>
      </c>
      <c r="I92" s="128" t="s">
        <v>1023</v>
      </c>
      <c r="J92" s="128" t="s">
        <v>980</v>
      </c>
      <c r="K92" s="126"/>
    </row>
    <row r="93" spans="1:11" s="50" customFormat="1" ht="69" customHeight="1">
      <c r="A93" s="127" t="s">
        <v>392</v>
      </c>
      <c r="B93" s="138" t="s">
        <v>382</v>
      </c>
      <c r="C93" s="130">
        <v>22000</v>
      </c>
      <c r="D93" s="130">
        <v>22000</v>
      </c>
      <c r="E93" s="128" t="s">
        <v>188</v>
      </c>
      <c r="F93" s="131"/>
      <c r="G93" s="128"/>
      <c r="H93" s="128" t="s">
        <v>371</v>
      </c>
      <c r="I93" s="128" t="s">
        <v>1023</v>
      </c>
      <c r="J93" s="128" t="s">
        <v>980</v>
      </c>
      <c r="K93" s="126"/>
    </row>
    <row r="94" spans="1:11" s="50" customFormat="1" ht="69" customHeight="1">
      <c r="A94" s="127" t="s">
        <v>394</v>
      </c>
      <c r="B94" s="138" t="s">
        <v>383</v>
      </c>
      <c r="C94" s="130">
        <v>30000</v>
      </c>
      <c r="D94" s="130">
        <v>30000</v>
      </c>
      <c r="E94" s="128" t="s">
        <v>188</v>
      </c>
      <c r="F94" s="131"/>
      <c r="G94" s="128"/>
      <c r="H94" s="128" t="s">
        <v>371</v>
      </c>
      <c r="I94" s="128" t="s">
        <v>1023</v>
      </c>
      <c r="J94" s="128" t="s">
        <v>980</v>
      </c>
      <c r="K94" s="126"/>
    </row>
    <row r="95" spans="1:11" s="50" customFormat="1" ht="69" customHeight="1">
      <c r="A95" s="127" t="s">
        <v>396</v>
      </c>
      <c r="B95" s="138" t="s">
        <v>385</v>
      </c>
      <c r="C95" s="130">
        <v>30000</v>
      </c>
      <c r="D95" s="130">
        <v>30000</v>
      </c>
      <c r="E95" s="128" t="s">
        <v>188</v>
      </c>
      <c r="F95" s="131"/>
      <c r="G95" s="128"/>
      <c r="H95" s="128" t="s">
        <v>371</v>
      </c>
      <c r="I95" s="128" t="s">
        <v>1023</v>
      </c>
      <c r="J95" s="128" t="s">
        <v>980</v>
      </c>
      <c r="K95" s="126"/>
    </row>
    <row r="96" spans="1:11" s="50" customFormat="1" ht="69" customHeight="1">
      <c r="A96" s="127" t="s">
        <v>398</v>
      </c>
      <c r="B96" s="138" t="s">
        <v>386</v>
      </c>
      <c r="C96" s="130">
        <v>30000</v>
      </c>
      <c r="D96" s="130">
        <v>30000</v>
      </c>
      <c r="E96" s="128" t="s">
        <v>188</v>
      </c>
      <c r="F96" s="131"/>
      <c r="G96" s="128"/>
      <c r="H96" s="128" t="s">
        <v>371</v>
      </c>
      <c r="I96" s="128" t="s">
        <v>1023</v>
      </c>
      <c r="J96" s="128" t="s">
        <v>980</v>
      </c>
      <c r="K96" s="126"/>
    </row>
    <row r="97" spans="1:11" s="50" customFormat="1" ht="69" customHeight="1">
      <c r="A97" s="127" t="s">
        <v>400</v>
      </c>
      <c r="B97" s="138" t="s">
        <v>389</v>
      </c>
      <c r="C97" s="130">
        <v>30000</v>
      </c>
      <c r="D97" s="130">
        <v>30000</v>
      </c>
      <c r="E97" s="128" t="s">
        <v>188</v>
      </c>
      <c r="F97" s="131"/>
      <c r="G97" s="128"/>
      <c r="H97" s="128" t="s">
        <v>371</v>
      </c>
      <c r="I97" s="128" t="s">
        <v>1023</v>
      </c>
      <c r="J97" s="128" t="s">
        <v>980</v>
      </c>
      <c r="K97" s="126"/>
    </row>
    <row r="98" spans="1:11" s="50" customFormat="1" ht="69" customHeight="1">
      <c r="A98" s="127" t="s">
        <v>402</v>
      </c>
      <c r="B98" s="138" t="s">
        <v>390</v>
      </c>
      <c r="C98" s="130">
        <v>30000</v>
      </c>
      <c r="D98" s="130">
        <v>30000</v>
      </c>
      <c r="E98" s="128" t="s">
        <v>188</v>
      </c>
      <c r="F98" s="131"/>
      <c r="G98" s="128"/>
      <c r="H98" s="128" t="s">
        <v>371</v>
      </c>
      <c r="I98" s="128" t="s">
        <v>1023</v>
      </c>
      <c r="J98" s="128" t="s">
        <v>980</v>
      </c>
      <c r="K98" s="126"/>
    </row>
    <row r="99" spans="1:11" s="50" customFormat="1" ht="69" customHeight="1">
      <c r="A99" s="127" t="s">
        <v>405</v>
      </c>
      <c r="B99" s="138" t="s">
        <v>390</v>
      </c>
      <c r="C99" s="130">
        <v>30000</v>
      </c>
      <c r="D99" s="130">
        <v>30000</v>
      </c>
      <c r="E99" s="128" t="s">
        <v>188</v>
      </c>
      <c r="F99" s="131"/>
      <c r="G99" s="128"/>
      <c r="H99" s="128" t="s">
        <v>371</v>
      </c>
      <c r="I99" s="128" t="s">
        <v>1023</v>
      </c>
      <c r="J99" s="128" t="s">
        <v>980</v>
      </c>
      <c r="K99" s="126"/>
    </row>
    <row r="100" spans="1:11" s="50" customFormat="1" ht="69" customHeight="1">
      <c r="A100" s="127" t="s">
        <v>406</v>
      </c>
      <c r="B100" s="138" t="s">
        <v>393</v>
      </c>
      <c r="C100" s="130">
        <v>30000</v>
      </c>
      <c r="D100" s="130">
        <v>30000</v>
      </c>
      <c r="E100" s="128" t="s">
        <v>188</v>
      </c>
      <c r="F100" s="131"/>
      <c r="G100" s="128"/>
      <c r="H100" s="128" t="s">
        <v>371</v>
      </c>
      <c r="I100" s="128" t="s">
        <v>1023</v>
      </c>
      <c r="J100" s="128" t="s">
        <v>980</v>
      </c>
      <c r="K100" s="126"/>
    </row>
    <row r="101" spans="1:11" s="50" customFormat="1" ht="69" customHeight="1">
      <c r="A101" s="127" t="s">
        <v>407</v>
      </c>
      <c r="B101" s="138" t="s">
        <v>395</v>
      </c>
      <c r="C101" s="130">
        <v>30000</v>
      </c>
      <c r="D101" s="130">
        <v>30000</v>
      </c>
      <c r="E101" s="128" t="s">
        <v>188</v>
      </c>
      <c r="F101" s="131"/>
      <c r="G101" s="128"/>
      <c r="H101" s="128" t="s">
        <v>371</v>
      </c>
      <c r="I101" s="128" t="s">
        <v>1023</v>
      </c>
      <c r="J101" s="128" t="s">
        <v>980</v>
      </c>
      <c r="K101" s="126"/>
    </row>
    <row r="102" spans="1:11" s="50" customFormat="1" ht="69" customHeight="1">
      <c r="A102" s="127" t="s">
        <v>408</v>
      </c>
      <c r="B102" s="138" t="s">
        <v>397</v>
      </c>
      <c r="C102" s="130">
        <v>30000</v>
      </c>
      <c r="D102" s="130">
        <v>30000</v>
      </c>
      <c r="E102" s="128" t="s">
        <v>188</v>
      </c>
      <c r="F102" s="131"/>
      <c r="G102" s="128"/>
      <c r="H102" s="128" t="s">
        <v>371</v>
      </c>
      <c r="I102" s="128" t="s">
        <v>1023</v>
      </c>
      <c r="J102" s="128" t="s">
        <v>980</v>
      </c>
      <c r="K102" s="126"/>
    </row>
    <row r="103" spans="1:11" s="50" customFormat="1" ht="69" customHeight="1">
      <c r="A103" s="127" t="s">
        <v>409</v>
      </c>
      <c r="B103" s="138" t="s">
        <v>399</v>
      </c>
      <c r="C103" s="130">
        <v>30000</v>
      </c>
      <c r="D103" s="130">
        <v>30000</v>
      </c>
      <c r="E103" s="128" t="s">
        <v>188</v>
      </c>
      <c r="F103" s="131"/>
      <c r="G103" s="128"/>
      <c r="H103" s="128" t="s">
        <v>371</v>
      </c>
      <c r="I103" s="128" t="s">
        <v>1023</v>
      </c>
      <c r="J103" s="128" t="s">
        <v>980</v>
      </c>
      <c r="K103" s="126"/>
    </row>
    <row r="104" spans="1:11" s="50" customFormat="1" ht="69" customHeight="1">
      <c r="A104" s="127" t="s">
        <v>410</v>
      </c>
      <c r="B104" s="138" t="s">
        <v>401</v>
      </c>
      <c r="C104" s="130">
        <v>30000</v>
      </c>
      <c r="D104" s="130">
        <v>30000</v>
      </c>
      <c r="E104" s="128" t="s">
        <v>188</v>
      </c>
      <c r="F104" s="131"/>
      <c r="G104" s="128"/>
      <c r="H104" s="128" t="s">
        <v>371</v>
      </c>
      <c r="I104" s="128" t="s">
        <v>1023</v>
      </c>
      <c r="J104" s="128" t="s">
        <v>980</v>
      </c>
      <c r="K104" s="126"/>
    </row>
    <row r="105" spans="1:11" s="50" customFormat="1" ht="69" customHeight="1">
      <c r="A105" s="127" t="s">
        <v>416</v>
      </c>
      <c r="B105" s="138" t="s">
        <v>403</v>
      </c>
      <c r="C105" s="130">
        <v>29980</v>
      </c>
      <c r="D105" s="130">
        <v>29980</v>
      </c>
      <c r="E105" s="128" t="s">
        <v>404</v>
      </c>
      <c r="F105" s="131"/>
      <c r="G105" s="128"/>
      <c r="H105" s="128"/>
      <c r="I105" s="128" t="s">
        <v>1023</v>
      </c>
      <c r="J105" s="128" t="s">
        <v>980</v>
      </c>
      <c r="K105" s="126"/>
    </row>
    <row r="106" spans="1:11" ht="69" customHeight="1">
      <c r="A106" s="127" t="s">
        <v>417</v>
      </c>
      <c r="B106" s="138" t="s">
        <v>413</v>
      </c>
      <c r="C106" s="130">
        <v>1100</v>
      </c>
      <c r="D106" s="130">
        <v>1100</v>
      </c>
      <c r="E106" s="128"/>
      <c r="F106" s="131"/>
      <c r="G106" s="128"/>
      <c r="H106" s="128"/>
      <c r="I106" s="128" t="s">
        <v>1023</v>
      </c>
      <c r="J106" s="128" t="s">
        <v>980</v>
      </c>
      <c r="K106" s="126"/>
    </row>
    <row r="107" spans="1:11" ht="69" customHeight="1">
      <c r="A107" s="127" t="s">
        <v>418</v>
      </c>
      <c r="B107" s="138" t="s">
        <v>414</v>
      </c>
      <c r="C107" s="130">
        <v>1600</v>
      </c>
      <c r="D107" s="130">
        <v>1600</v>
      </c>
      <c r="E107" s="128"/>
      <c r="F107" s="131"/>
      <c r="G107" s="128"/>
      <c r="H107" s="128"/>
      <c r="I107" s="128" t="s">
        <v>1023</v>
      </c>
      <c r="J107" s="128" t="s">
        <v>980</v>
      </c>
      <c r="K107" s="126"/>
    </row>
    <row r="108" spans="1:11" ht="69" customHeight="1">
      <c r="A108" s="127" t="s">
        <v>419</v>
      </c>
      <c r="B108" s="138" t="s">
        <v>415</v>
      </c>
      <c r="C108" s="130">
        <v>1500</v>
      </c>
      <c r="D108" s="130">
        <v>1500</v>
      </c>
      <c r="E108" s="128"/>
      <c r="F108" s="131"/>
      <c r="G108" s="128"/>
      <c r="H108" s="128"/>
      <c r="I108" s="128" t="s">
        <v>1023</v>
      </c>
      <c r="J108" s="128" t="s">
        <v>980</v>
      </c>
      <c r="K108" s="126"/>
    </row>
    <row r="109" spans="1:11" ht="69" customHeight="1">
      <c r="A109" s="127" t="s">
        <v>424</v>
      </c>
      <c r="B109" s="138" t="s">
        <v>420</v>
      </c>
      <c r="C109" s="130">
        <v>200</v>
      </c>
      <c r="D109" s="130">
        <v>200</v>
      </c>
      <c r="E109" s="128"/>
      <c r="F109" s="131"/>
      <c r="G109" s="128"/>
      <c r="H109" s="128"/>
      <c r="I109" s="128" t="s">
        <v>1023</v>
      </c>
      <c r="J109" s="128" t="s">
        <v>980</v>
      </c>
      <c r="K109" s="126"/>
    </row>
    <row r="110" spans="1:11" ht="69" customHeight="1">
      <c r="A110" s="127" t="s">
        <v>425</v>
      </c>
      <c r="B110" s="138" t="s">
        <v>421</v>
      </c>
      <c r="C110" s="130">
        <v>42100</v>
      </c>
      <c r="D110" s="130">
        <v>42100</v>
      </c>
      <c r="E110" s="128"/>
      <c r="F110" s="131"/>
      <c r="G110" s="128"/>
      <c r="H110" s="128"/>
      <c r="I110" s="128" t="s">
        <v>1023</v>
      </c>
      <c r="J110" s="128" t="s">
        <v>980</v>
      </c>
      <c r="K110" s="126"/>
    </row>
    <row r="111" spans="1:11" ht="69" customHeight="1">
      <c r="A111" s="127" t="s">
        <v>426</v>
      </c>
      <c r="B111" s="138" t="s">
        <v>422</v>
      </c>
      <c r="C111" s="130">
        <v>21600</v>
      </c>
      <c r="D111" s="130">
        <v>21600</v>
      </c>
      <c r="E111" s="128"/>
      <c r="F111" s="131"/>
      <c r="G111" s="128"/>
      <c r="H111" s="128"/>
      <c r="I111" s="128" t="s">
        <v>1023</v>
      </c>
      <c r="J111" s="128" t="s">
        <v>980</v>
      </c>
      <c r="K111" s="126"/>
    </row>
    <row r="112" spans="1:11" ht="69" customHeight="1">
      <c r="A112" s="127" t="s">
        <v>427</v>
      </c>
      <c r="B112" s="138" t="s">
        <v>423</v>
      </c>
      <c r="C112" s="130">
        <v>9600</v>
      </c>
      <c r="D112" s="130">
        <v>9600</v>
      </c>
      <c r="E112" s="128"/>
      <c r="F112" s="131"/>
      <c r="G112" s="128"/>
      <c r="H112" s="128"/>
      <c r="I112" s="128" t="s">
        <v>1023</v>
      </c>
      <c r="J112" s="128" t="s">
        <v>980</v>
      </c>
      <c r="K112" s="126"/>
    </row>
    <row r="113" spans="1:11" ht="69" customHeight="1">
      <c r="A113" s="127" t="s">
        <v>433</v>
      </c>
      <c r="B113" s="138" t="s">
        <v>428</v>
      </c>
      <c r="C113" s="130">
        <v>1200</v>
      </c>
      <c r="D113" s="130">
        <v>1200</v>
      </c>
      <c r="E113" s="128"/>
      <c r="F113" s="131"/>
      <c r="G113" s="128"/>
      <c r="H113" s="128"/>
      <c r="I113" s="128" t="s">
        <v>1023</v>
      </c>
      <c r="J113" s="128" t="s">
        <v>980</v>
      </c>
      <c r="K113" s="126"/>
    </row>
    <row r="114" spans="1:11" ht="69" customHeight="1">
      <c r="A114" s="127" t="s">
        <v>434</v>
      </c>
      <c r="B114" s="138" t="s">
        <v>429</v>
      </c>
      <c r="C114" s="130">
        <v>5800</v>
      </c>
      <c r="D114" s="130">
        <v>5800</v>
      </c>
      <c r="E114" s="128"/>
      <c r="F114" s="131"/>
      <c r="G114" s="128"/>
      <c r="H114" s="128"/>
      <c r="I114" s="128" t="s">
        <v>1023</v>
      </c>
      <c r="J114" s="128" t="s">
        <v>980</v>
      </c>
      <c r="K114" s="126"/>
    </row>
    <row r="115" spans="1:11" ht="69" customHeight="1">
      <c r="A115" s="127" t="s">
        <v>437</v>
      </c>
      <c r="B115" s="138" t="s">
        <v>430</v>
      </c>
      <c r="C115" s="130">
        <v>8500</v>
      </c>
      <c r="D115" s="130">
        <v>8500</v>
      </c>
      <c r="E115" s="128"/>
      <c r="F115" s="131"/>
      <c r="G115" s="128"/>
      <c r="H115" s="128"/>
      <c r="I115" s="128" t="s">
        <v>1023</v>
      </c>
      <c r="J115" s="128" t="s">
        <v>980</v>
      </c>
      <c r="K115" s="126"/>
    </row>
    <row r="116" spans="1:11" ht="69" customHeight="1">
      <c r="A116" s="127" t="s">
        <v>438</v>
      </c>
      <c r="B116" s="138" t="s">
        <v>431</v>
      </c>
      <c r="C116" s="130">
        <v>1400</v>
      </c>
      <c r="D116" s="130">
        <v>1400</v>
      </c>
      <c r="E116" s="128"/>
      <c r="F116" s="131"/>
      <c r="G116" s="128"/>
      <c r="H116" s="128"/>
      <c r="I116" s="128" t="s">
        <v>1023</v>
      </c>
      <c r="J116" s="128" t="s">
        <v>980</v>
      </c>
      <c r="K116" s="126"/>
    </row>
    <row r="117" spans="1:11" ht="69" customHeight="1">
      <c r="A117" s="127" t="s">
        <v>439</v>
      </c>
      <c r="B117" s="138" t="s">
        <v>432</v>
      </c>
      <c r="C117" s="130">
        <v>1700</v>
      </c>
      <c r="D117" s="130">
        <v>1700</v>
      </c>
      <c r="E117" s="128"/>
      <c r="F117" s="131"/>
      <c r="G117" s="128"/>
      <c r="H117" s="128"/>
      <c r="I117" s="128" t="s">
        <v>1023</v>
      </c>
      <c r="J117" s="128" t="s">
        <v>980</v>
      </c>
      <c r="K117" s="126"/>
    </row>
    <row r="118" spans="1:11" ht="69" customHeight="1">
      <c r="A118" s="127" t="s">
        <v>442</v>
      </c>
      <c r="B118" s="138" t="s">
        <v>435</v>
      </c>
      <c r="C118" s="130">
        <v>100</v>
      </c>
      <c r="D118" s="130">
        <v>100</v>
      </c>
      <c r="E118" s="128"/>
      <c r="F118" s="131"/>
      <c r="G118" s="128"/>
      <c r="H118" s="128"/>
      <c r="I118" s="128" t="s">
        <v>1023</v>
      </c>
      <c r="J118" s="128" t="s">
        <v>980</v>
      </c>
      <c r="K118" s="126"/>
    </row>
    <row r="119" spans="1:11" ht="69" customHeight="1">
      <c r="A119" s="127" t="s">
        <v>443</v>
      </c>
      <c r="B119" s="138" t="s">
        <v>436</v>
      </c>
      <c r="C119" s="130">
        <v>2600</v>
      </c>
      <c r="D119" s="130">
        <v>2600</v>
      </c>
      <c r="E119" s="128"/>
      <c r="F119" s="131"/>
      <c r="G119" s="128"/>
      <c r="H119" s="128"/>
      <c r="I119" s="128" t="s">
        <v>1023</v>
      </c>
      <c r="J119" s="128" t="s">
        <v>980</v>
      </c>
      <c r="K119" s="126"/>
    </row>
    <row r="120" spans="1:11" ht="69" customHeight="1">
      <c r="A120" s="127" t="s">
        <v>444</v>
      </c>
      <c r="B120" s="138" t="s">
        <v>440</v>
      </c>
      <c r="C120" s="130">
        <v>20300</v>
      </c>
      <c r="D120" s="130">
        <v>20300</v>
      </c>
      <c r="E120" s="128"/>
      <c r="F120" s="131"/>
      <c r="G120" s="128"/>
      <c r="H120" s="128"/>
      <c r="I120" s="128" t="s">
        <v>1023</v>
      </c>
      <c r="J120" s="128" t="s">
        <v>980</v>
      </c>
      <c r="K120" s="126"/>
    </row>
    <row r="121" spans="1:11" ht="69" customHeight="1">
      <c r="A121" s="127" t="s">
        <v>449</v>
      </c>
      <c r="B121" s="138" t="s">
        <v>441</v>
      </c>
      <c r="C121" s="130">
        <v>78800</v>
      </c>
      <c r="D121" s="130">
        <v>78800</v>
      </c>
      <c r="E121" s="128"/>
      <c r="F121" s="131"/>
      <c r="G121" s="128"/>
      <c r="H121" s="128"/>
      <c r="I121" s="128" t="s">
        <v>1023</v>
      </c>
      <c r="J121" s="128" t="s">
        <v>980</v>
      </c>
      <c r="K121" s="126"/>
    </row>
    <row r="122" spans="1:11" ht="77.25" customHeight="1">
      <c r="A122" s="127" t="s">
        <v>450</v>
      </c>
      <c r="B122" s="138" t="s">
        <v>446</v>
      </c>
      <c r="C122" s="130">
        <v>200</v>
      </c>
      <c r="D122" s="130">
        <v>200</v>
      </c>
      <c r="E122" s="128"/>
      <c r="F122" s="131"/>
      <c r="G122" s="128"/>
      <c r="H122" s="128"/>
      <c r="I122" s="128" t="s">
        <v>1023</v>
      </c>
      <c r="J122" s="128" t="s">
        <v>980</v>
      </c>
      <c r="K122" s="126"/>
    </row>
    <row r="123" spans="1:11" ht="69" customHeight="1">
      <c r="A123" s="127" t="s">
        <v>452</v>
      </c>
      <c r="B123" s="138" t="s">
        <v>447</v>
      </c>
      <c r="C123" s="130">
        <v>4900</v>
      </c>
      <c r="D123" s="130">
        <v>4900</v>
      </c>
      <c r="E123" s="128"/>
      <c r="F123" s="131"/>
      <c r="G123" s="128"/>
      <c r="H123" s="128"/>
      <c r="I123" s="128" t="s">
        <v>1023</v>
      </c>
      <c r="J123" s="128" t="s">
        <v>980</v>
      </c>
      <c r="K123" s="126"/>
    </row>
    <row r="124" spans="1:11" ht="69" customHeight="1">
      <c r="A124" s="127" t="s">
        <v>455</v>
      </c>
      <c r="B124" s="138" t="s">
        <v>448</v>
      </c>
      <c r="C124" s="130">
        <v>19600</v>
      </c>
      <c r="D124" s="130">
        <v>19600</v>
      </c>
      <c r="E124" s="128"/>
      <c r="F124" s="131"/>
      <c r="G124" s="128"/>
      <c r="H124" s="128"/>
      <c r="I124" s="128" t="s">
        <v>1023</v>
      </c>
      <c r="J124" s="128" t="s">
        <v>980</v>
      </c>
      <c r="K124" s="126"/>
    </row>
    <row r="125" spans="1:11" ht="69" customHeight="1">
      <c r="A125" s="127" t="s">
        <v>456</v>
      </c>
      <c r="B125" s="138" t="s">
        <v>451</v>
      </c>
      <c r="C125" s="130">
        <v>900</v>
      </c>
      <c r="D125" s="130">
        <v>900</v>
      </c>
      <c r="E125" s="128"/>
      <c r="F125" s="131"/>
      <c r="G125" s="128"/>
      <c r="H125" s="128"/>
      <c r="I125" s="128" t="s">
        <v>1023</v>
      </c>
      <c r="J125" s="128" t="s">
        <v>980</v>
      </c>
      <c r="K125" s="126"/>
    </row>
    <row r="126" spans="1:11" ht="69" customHeight="1">
      <c r="A126" s="127" t="s">
        <v>458</v>
      </c>
      <c r="B126" s="138" t="s">
        <v>463</v>
      </c>
      <c r="C126" s="130">
        <v>300</v>
      </c>
      <c r="D126" s="130">
        <v>300</v>
      </c>
      <c r="E126" s="128"/>
      <c r="F126" s="131"/>
      <c r="G126" s="128"/>
      <c r="H126" s="128"/>
      <c r="I126" s="128" t="s">
        <v>1023</v>
      </c>
      <c r="J126" s="128" t="s">
        <v>980</v>
      </c>
      <c r="K126" s="126"/>
    </row>
    <row r="127" spans="1:11" ht="69" customHeight="1">
      <c r="A127" s="127" t="s">
        <v>460</v>
      </c>
      <c r="B127" s="138" t="s">
        <v>453</v>
      </c>
      <c r="C127" s="130">
        <v>6600</v>
      </c>
      <c r="D127" s="130">
        <v>6600</v>
      </c>
      <c r="E127" s="128"/>
      <c r="F127" s="131"/>
      <c r="G127" s="128"/>
      <c r="H127" s="128"/>
      <c r="I127" s="128" t="s">
        <v>1023</v>
      </c>
      <c r="J127" s="128" t="s">
        <v>980</v>
      </c>
      <c r="K127" s="126"/>
    </row>
    <row r="128" spans="1:11" ht="69" customHeight="1">
      <c r="A128" s="127" t="s">
        <v>462</v>
      </c>
      <c r="B128" s="138" t="s">
        <v>454</v>
      </c>
      <c r="C128" s="130">
        <v>100</v>
      </c>
      <c r="D128" s="130">
        <v>100</v>
      </c>
      <c r="E128" s="128"/>
      <c r="F128" s="131"/>
      <c r="G128" s="128"/>
      <c r="H128" s="128"/>
      <c r="I128" s="128" t="s">
        <v>1023</v>
      </c>
      <c r="J128" s="128" t="s">
        <v>980</v>
      </c>
      <c r="K128" s="126"/>
    </row>
    <row r="129" spans="1:11" ht="69" customHeight="1">
      <c r="A129" s="127" t="s">
        <v>467</v>
      </c>
      <c r="B129" s="138" t="s">
        <v>457</v>
      </c>
      <c r="C129" s="130">
        <v>200</v>
      </c>
      <c r="D129" s="130">
        <v>200</v>
      </c>
      <c r="E129" s="128"/>
      <c r="F129" s="131"/>
      <c r="G129" s="128"/>
      <c r="H129" s="128"/>
      <c r="I129" s="128" t="s">
        <v>1023</v>
      </c>
      <c r="J129" s="128" t="s">
        <v>980</v>
      </c>
      <c r="K129" s="126"/>
    </row>
    <row r="130" spans="1:11" ht="69" customHeight="1">
      <c r="A130" s="127" t="s">
        <v>468</v>
      </c>
      <c r="B130" s="138" t="s">
        <v>459</v>
      </c>
      <c r="C130" s="130">
        <v>31900</v>
      </c>
      <c r="D130" s="130">
        <v>31900</v>
      </c>
      <c r="E130" s="128"/>
      <c r="F130" s="131"/>
      <c r="G130" s="128"/>
      <c r="H130" s="128"/>
      <c r="I130" s="128" t="s">
        <v>1023</v>
      </c>
      <c r="J130" s="128" t="s">
        <v>980</v>
      </c>
      <c r="K130" s="126"/>
    </row>
    <row r="131" spans="1:11" ht="69" customHeight="1">
      <c r="A131" s="127" t="s">
        <v>469</v>
      </c>
      <c r="B131" s="138" t="s">
        <v>461</v>
      </c>
      <c r="C131" s="130">
        <v>1500</v>
      </c>
      <c r="D131" s="130">
        <v>1500</v>
      </c>
      <c r="E131" s="128"/>
      <c r="F131" s="131"/>
      <c r="G131" s="128"/>
      <c r="H131" s="128"/>
      <c r="I131" s="128" t="s">
        <v>1023</v>
      </c>
      <c r="J131" s="128" t="s">
        <v>980</v>
      </c>
      <c r="K131" s="126"/>
    </row>
    <row r="132" spans="1:11" ht="69" customHeight="1">
      <c r="A132" s="127" t="s">
        <v>474</v>
      </c>
      <c r="B132" s="138" t="s">
        <v>466</v>
      </c>
      <c r="C132" s="130">
        <v>5700</v>
      </c>
      <c r="D132" s="130">
        <v>5700</v>
      </c>
      <c r="E132" s="128"/>
      <c r="F132" s="131"/>
      <c r="G132" s="128"/>
      <c r="H132" s="128" t="s">
        <v>471</v>
      </c>
      <c r="I132" s="128" t="s">
        <v>1023</v>
      </c>
      <c r="J132" s="128" t="s">
        <v>980</v>
      </c>
      <c r="K132" s="126"/>
    </row>
    <row r="133" spans="1:11" ht="69" customHeight="1">
      <c r="A133" s="127" t="s">
        <v>475</v>
      </c>
      <c r="B133" s="138" t="s">
        <v>470</v>
      </c>
      <c r="C133" s="130">
        <v>3720</v>
      </c>
      <c r="D133" s="130">
        <v>3720</v>
      </c>
      <c r="E133" s="128"/>
      <c r="F133" s="131"/>
      <c r="G133" s="128"/>
      <c r="H133" s="128" t="s">
        <v>471</v>
      </c>
      <c r="I133" s="128" t="s">
        <v>1023</v>
      </c>
      <c r="J133" s="128" t="s">
        <v>980</v>
      </c>
      <c r="K133" s="126"/>
    </row>
    <row r="134" spans="1:11" ht="69" customHeight="1">
      <c r="A134" s="127" t="s">
        <v>476</v>
      </c>
      <c r="B134" s="138" t="s">
        <v>472</v>
      </c>
      <c r="C134" s="130">
        <v>92358.8</v>
      </c>
      <c r="D134" s="130">
        <v>92358.8</v>
      </c>
      <c r="E134" s="128"/>
      <c r="F134" s="131"/>
      <c r="G134" s="128"/>
      <c r="H134" s="128" t="s">
        <v>298</v>
      </c>
      <c r="I134" s="128" t="s">
        <v>1023</v>
      </c>
      <c r="J134" s="128" t="s">
        <v>980</v>
      </c>
      <c r="K134" s="126"/>
    </row>
    <row r="135" spans="1:11" ht="69" customHeight="1">
      <c r="A135" s="127" t="s">
        <v>481</v>
      </c>
      <c r="B135" s="138" t="s">
        <v>479</v>
      </c>
      <c r="C135" s="130">
        <v>55440</v>
      </c>
      <c r="D135" s="130">
        <v>55440</v>
      </c>
      <c r="E135" s="128"/>
      <c r="F135" s="131"/>
      <c r="G135" s="128"/>
      <c r="H135" s="128" t="s">
        <v>344</v>
      </c>
      <c r="I135" s="128" t="s">
        <v>1023</v>
      </c>
      <c r="J135" s="128" t="s">
        <v>980</v>
      </c>
      <c r="K135" s="126"/>
    </row>
    <row r="136" spans="1:11" ht="69" customHeight="1">
      <c r="A136" s="127" t="s">
        <v>482</v>
      </c>
      <c r="B136" s="138" t="s">
        <v>480</v>
      </c>
      <c r="C136" s="130">
        <v>17500</v>
      </c>
      <c r="D136" s="130">
        <v>17500</v>
      </c>
      <c r="E136" s="128"/>
      <c r="F136" s="131"/>
      <c r="G136" s="128"/>
      <c r="H136" s="128" t="s">
        <v>344</v>
      </c>
      <c r="I136" s="128" t="s">
        <v>1023</v>
      </c>
      <c r="J136" s="128" t="s">
        <v>980</v>
      </c>
      <c r="K136" s="126"/>
    </row>
    <row r="137" spans="1:11" ht="69" customHeight="1">
      <c r="A137" s="127" t="s">
        <v>483</v>
      </c>
      <c r="B137" s="138" t="s">
        <v>488</v>
      </c>
      <c r="C137" s="130">
        <v>19500</v>
      </c>
      <c r="D137" s="130">
        <v>19500</v>
      </c>
      <c r="E137" s="128"/>
      <c r="F137" s="131"/>
      <c r="G137" s="128"/>
      <c r="H137" s="128" t="s">
        <v>489</v>
      </c>
      <c r="I137" s="128" t="s">
        <v>1023</v>
      </c>
      <c r="J137" s="128" t="s">
        <v>980</v>
      </c>
      <c r="K137" s="126"/>
    </row>
    <row r="138" spans="1:11" ht="69" customHeight="1">
      <c r="A138" s="127" t="s">
        <v>484</v>
      </c>
      <c r="B138" s="138" t="s">
        <v>490</v>
      </c>
      <c r="C138" s="130">
        <v>19500</v>
      </c>
      <c r="D138" s="130">
        <v>19500</v>
      </c>
      <c r="E138" s="128"/>
      <c r="F138" s="131"/>
      <c r="G138" s="128"/>
      <c r="H138" s="128" t="s">
        <v>489</v>
      </c>
      <c r="I138" s="128" t="s">
        <v>1023</v>
      </c>
      <c r="J138" s="128" t="s">
        <v>980</v>
      </c>
      <c r="K138" s="126"/>
    </row>
    <row r="139" spans="1:11" ht="69" customHeight="1">
      <c r="A139" s="127" t="s">
        <v>485</v>
      </c>
      <c r="B139" s="138" t="s">
        <v>491</v>
      </c>
      <c r="C139" s="130">
        <v>90000</v>
      </c>
      <c r="D139" s="130">
        <v>90000</v>
      </c>
      <c r="E139" s="128"/>
      <c r="F139" s="131"/>
      <c r="G139" s="128"/>
      <c r="H139" s="128" t="s">
        <v>492</v>
      </c>
      <c r="I139" s="128" t="s">
        <v>1023</v>
      </c>
      <c r="J139" s="128" t="s">
        <v>980</v>
      </c>
      <c r="K139" s="126"/>
    </row>
    <row r="140" spans="1:11" ht="69" customHeight="1">
      <c r="A140" s="127" t="s">
        <v>486</v>
      </c>
      <c r="B140" s="141" t="s">
        <v>40</v>
      </c>
      <c r="C140" s="142">
        <v>700000</v>
      </c>
      <c r="D140" s="142">
        <v>700000</v>
      </c>
      <c r="E140" s="143"/>
      <c r="F140" s="119"/>
      <c r="G140" s="142"/>
      <c r="H140" s="141" t="s">
        <v>345</v>
      </c>
      <c r="I140" s="128" t="s">
        <v>1023</v>
      </c>
      <c r="J140" s="141" t="s">
        <v>980</v>
      </c>
      <c r="K140" s="126"/>
    </row>
    <row r="141" spans="1:11" s="47" customFormat="1" ht="78.75" customHeight="1">
      <c r="A141" s="127" t="s">
        <v>487</v>
      </c>
      <c r="B141" s="141" t="s">
        <v>41</v>
      </c>
      <c r="C141" s="142">
        <v>58900</v>
      </c>
      <c r="D141" s="142">
        <v>58900</v>
      </c>
      <c r="E141" s="143"/>
      <c r="F141" s="119"/>
      <c r="G141" s="142"/>
      <c r="H141" s="141" t="s">
        <v>344</v>
      </c>
      <c r="I141" s="128" t="s">
        <v>1023</v>
      </c>
      <c r="J141" s="141" t="s">
        <v>980</v>
      </c>
      <c r="K141" s="126"/>
    </row>
    <row r="142" spans="1:11" s="47" customFormat="1" ht="78.75" customHeight="1">
      <c r="A142" s="127" t="s">
        <v>493</v>
      </c>
      <c r="B142" s="141" t="s">
        <v>42</v>
      </c>
      <c r="C142" s="142">
        <v>33000</v>
      </c>
      <c r="D142" s="142">
        <v>33000</v>
      </c>
      <c r="E142" s="143"/>
      <c r="F142" s="119"/>
      <c r="G142" s="142"/>
      <c r="H142" s="141" t="s">
        <v>344</v>
      </c>
      <c r="I142" s="128" t="s">
        <v>1023</v>
      </c>
      <c r="J142" s="141" t="s">
        <v>980</v>
      </c>
      <c r="K142" s="126"/>
    </row>
    <row r="143" spans="1:11" s="47" customFormat="1" ht="78.75" customHeight="1">
      <c r="A143" s="127" t="s">
        <v>494</v>
      </c>
      <c r="B143" s="141" t="s">
        <v>43</v>
      </c>
      <c r="C143" s="142">
        <v>75600</v>
      </c>
      <c r="D143" s="142">
        <v>75600</v>
      </c>
      <c r="E143" s="143"/>
      <c r="F143" s="119"/>
      <c r="G143" s="142"/>
      <c r="H143" s="141" t="s">
        <v>344</v>
      </c>
      <c r="I143" s="128" t="s">
        <v>1023</v>
      </c>
      <c r="J143" s="141" t="s">
        <v>980</v>
      </c>
      <c r="K143" s="126"/>
    </row>
    <row r="144" spans="1:11" s="47" customFormat="1" ht="78.75" customHeight="1">
      <c r="A144" s="127" t="s">
        <v>495</v>
      </c>
      <c r="B144" s="141" t="s">
        <v>44</v>
      </c>
      <c r="C144" s="142">
        <v>72000</v>
      </c>
      <c r="D144" s="142">
        <v>72000</v>
      </c>
      <c r="E144" s="143"/>
      <c r="F144" s="119"/>
      <c r="G144" s="142"/>
      <c r="H144" s="141" t="s">
        <v>477</v>
      </c>
      <c r="I144" s="128" t="s">
        <v>1023</v>
      </c>
      <c r="J144" s="141" t="s">
        <v>980</v>
      </c>
      <c r="K144" s="126"/>
    </row>
    <row r="145" spans="1:11" s="47" customFormat="1" ht="78.75" customHeight="1">
      <c r="A145" s="127" t="s">
        <v>496</v>
      </c>
      <c r="B145" s="141" t="s">
        <v>501</v>
      </c>
      <c r="C145" s="142">
        <v>99800</v>
      </c>
      <c r="D145" s="141" t="s">
        <v>502</v>
      </c>
      <c r="E145" s="143"/>
      <c r="F145" s="144"/>
      <c r="G145" s="142"/>
      <c r="H145" s="141" t="s">
        <v>503</v>
      </c>
      <c r="I145" s="128" t="s">
        <v>1023</v>
      </c>
      <c r="J145" s="141" t="s">
        <v>980</v>
      </c>
      <c r="K145" s="126"/>
    </row>
    <row r="146" spans="1:11" s="47" customFormat="1" ht="78.75" customHeight="1">
      <c r="A146" s="127" t="s">
        <v>497</v>
      </c>
      <c r="B146" s="141" t="s">
        <v>504</v>
      </c>
      <c r="C146" s="142">
        <v>1000</v>
      </c>
      <c r="D146" s="141" t="s">
        <v>505</v>
      </c>
      <c r="E146" s="143"/>
      <c r="F146" s="144"/>
      <c r="G146" s="142"/>
      <c r="H146" s="141" t="s">
        <v>506</v>
      </c>
      <c r="I146" s="128" t="s">
        <v>1023</v>
      </c>
      <c r="J146" s="141" t="s">
        <v>980</v>
      </c>
      <c r="K146" s="126"/>
    </row>
    <row r="147" spans="1:11" s="47" customFormat="1" ht="78.75" customHeight="1">
      <c r="A147" s="127" t="s">
        <v>498</v>
      </c>
      <c r="B147" s="141" t="s">
        <v>504</v>
      </c>
      <c r="C147" s="142">
        <v>1000</v>
      </c>
      <c r="D147" s="141" t="s">
        <v>505</v>
      </c>
      <c r="E147" s="143"/>
      <c r="F147" s="144"/>
      <c r="G147" s="142"/>
      <c r="H147" s="141" t="s">
        <v>506</v>
      </c>
      <c r="I147" s="128" t="s">
        <v>1023</v>
      </c>
      <c r="J147" s="141" t="s">
        <v>980</v>
      </c>
      <c r="K147" s="126"/>
    </row>
    <row r="148" spans="1:11" s="47" customFormat="1" ht="78.75" customHeight="1">
      <c r="A148" s="127" t="s">
        <v>499</v>
      </c>
      <c r="B148" s="141" t="s">
        <v>504</v>
      </c>
      <c r="C148" s="142">
        <v>1000</v>
      </c>
      <c r="D148" s="141" t="s">
        <v>505</v>
      </c>
      <c r="E148" s="143"/>
      <c r="F148" s="144"/>
      <c r="G148" s="142"/>
      <c r="H148" s="141" t="s">
        <v>506</v>
      </c>
      <c r="I148" s="128" t="s">
        <v>1023</v>
      </c>
      <c r="J148" s="141" t="s">
        <v>980</v>
      </c>
      <c r="K148" s="126"/>
    </row>
    <row r="149" spans="1:11" s="47" customFormat="1" ht="78.75" customHeight="1">
      <c r="A149" s="127" t="s">
        <v>500</v>
      </c>
      <c r="B149" s="141" t="s">
        <v>504</v>
      </c>
      <c r="C149" s="142">
        <v>1000</v>
      </c>
      <c r="D149" s="141" t="s">
        <v>505</v>
      </c>
      <c r="E149" s="143"/>
      <c r="F149" s="144"/>
      <c r="G149" s="142"/>
      <c r="H149" s="141" t="s">
        <v>507</v>
      </c>
      <c r="I149" s="128" t="s">
        <v>1023</v>
      </c>
      <c r="J149" s="141" t="s">
        <v>980</v>
      </c>
      <c r="K149" s="126"/>
    </row>
    <row r="150" spans="1:11" s="47" customFormat="1" ht="78.75" customHeight="1">
      <c r="A150" s="127" t="s">
        <v>508</v>
      </c>
      <c r="B150" s="141" t="s">
        <v>515</v>
      </c>
      <c r="C150" s="142">
        <v>16905.04</v>
      </c>
      <c r="D150" s="141" t="s">
        <v>516</v>
      </c>
      <c r="E150" s="143"/>
      <c r="F150" s="144"/>
      <c r="G150" s="142"/>
      <c r="H150" s="141" t="s">
        <v>478</v>
      </c>
      <c r="I150" s="128" t="s">
        <v>1023</v>
      </c>
      <c r="J150" s="141" t="s">
        <v>980</v>
      </c>
      <c r="K150" s="141"/>
    </row>
    <row r="151" spans="1:11" s="47" customFormat="1" ht="78.75" customHeight="1">
      <c r="A151" s="127" t="s">
        <v>509</v>
      </c>
      <c r="B151" s="141" t="s">
        <v>517</v>
      </c>
      <c r="C151" s="142">
        <v>25203.78</v>
      </c>
      <c r="D151" s="141" t="s">
        <v>518</v>
      </c>
      <c r="E151" s="143"/>
      <c r="F151" s="144"/>
      <c r="G151" s="142"/>
      <c r="H151" s="141" t="s">
        <v>519</v>
      </c>
      <c r="I151" s="128" t="s">
        <v>1023</v>
      </c>
      <c r="J151" s="141" t="s">
        <v>980</v>
      </c>
      <c r="K151" s="126"/>
    </row>
    <row r="152" spans="1:11" s="47" customFormat="1" ht="78.75" customHeight="1">
      <c r="A152" s="127" t="s">
        <v>510</v>
      </c>
      <c r="B152" s="141" t="s">
        <v>520</v>
      </c>
      <c r="C152" s="142">
        <v>35921.629999999997</v>
      </c>
      <c r="D152" s="141" t="s">
        <v>521</v>
      </c>
      <c r="E152" s="143"/>
      <c r="F152" s="144"/>
      <c r="G152" s="142"/>
      <c r="H152" s="141" t="s">
        <v>522</v>
      </c>
      <c r="I152" s="128" t="s">
        <v>1023</v>
      </c>
      <c r="J152" s="141" t="s">
        <v>980</v>
      </c>
      <c r="K152" s="126"/>
    </row>
    <row r="153" spans="1:11" s="47" customFormat="1" ht="78.75" customHeight="1">
      <c r="A153" s="127" t="s">
        <v>511</v>
      </c>
      <c r="B153" s="141" t="s">
        <v>523</v>
      </c>
      <c r="C153" s="142">
        <v>6900</v>
      </c>
      <c r="D153" s="141" t="s">
        <v>524</v>
      </c>
      <c r="E153" s="143"/>
      <c r="F153" s="144"/>
      <c r="G153" s="142"/>
      <c r="H153" s="141" t="s">
        <v>525</v>
      </c>
      <c r="I153" s="128" t="s">
        <v>1023</v>
      </c>
      <c r="J153" s="141" t="s">
        <v>980</v>
      </c>
      <c r="K153" s="126"/>
    </row>
    <row r="154" spans="1:11" s="47" customFormat="1" ht="78.75" customHeight="1">
      <c r="A154" s="127" t="s">
        <v>512</v>
      </c>
      <c r="B154" s="141" t="s">
        <v>526</v>
      </c>
      <c r="C154" s="142">
        <v>20570</v>
      </c>
      <c r="D154" s="141" t="s">
        <v>527</v>
      </c>
      <c r="E154" s="143"/>
      <c r="F154" s="144"/>
      <c r="G154" s="142"/>
      <c r="H154" s="141" t="s">
        <v>528</v>
      </c>
      <c r="I154" s="128" t="s">
        <v>1023</v>
      </c>
      <c r="J154" s="141" t="s">
        <v>980</v>
      </c>
      <c r="K154" s="126"/>
    </row>
    <row r="155" spans="1:11" s="47" customFormat="1" ht="78.75" customHeight="1">
      <c r="A155" s="127" t="s">
        <v>513</v>
      </c>
      <c r="B155" s="141" t="s">
        <v>987</v>
      </c>
      <c r="C155" s="141" t="s">
        <v>529</v>
      </c>
      <c r="D155" s="141" t="s">
        <v>529</v>
      </c>
      <c r="E155" s="143"/>
      <c r="F155" s="144"/>
      <c r="G155" s="142"/>
      <c r="H155" s="141" t="s">
        <v>530</v>
      </c>
      <c r="I155" s="128" t="s">
        <v>1023</v>
      </c>
      <c r="J155" s="141" t="s">
        <v>980</v>
      </c>
      <c r="K155" s="126"/>
    </row>
    <row r="156" spans="1:11" s="47" customFormat="1" ht="78.75" customHeight="1">
      <c r="A156" s="127" t="s">
        <v>514</v>
      </c>
      <c r="B156" s="141" t="s">
        <v>531</v>
      </c>
      <c r="C156" s="142">
        <v>25050</v>
      </c>
      <c r="D156" s="141" t="s">
        <v>532</v>
      </c>
      <c r="E156" s="143"/>
      <c r="F156" s="144"/>
      <c r="G156" s="142"/>
      <c r="H156" s="141" t="s">
        <v>471</v>
      </c>
      <c r="I156" s="128" t="s">
        <v>1023</v>
      </c>
      <c r="J156" s="141" t="s">
        <v>980</v>
      </c>
      <c r="K156" s="126"/>
    </row>
    <row r="157" spans="1:11" s="47" customFormat="1" ht="78.75" customHeight="1">
      <c r="A157" s="127" t="s">
        <v>535</v>
      </c>
      <c r="B157" s="141" t="s">
        <v>531</v>
      </c>
      <c r="C157" s="142">
        <v>25050</v>
      </c>
      <c r="D157" s="141" t="s">
        <v>532</v>
      </c>
      <c r="E157" s="143"/>
      <c r="F157" s="144"/>
      <c r="G157" s="142"/>
      <c r="H157" s="141" t="s">
        <v>471</v>
      </c>
      <c r="I157" s="128" t="s">
        <v>1023</v>
      </c>
      <c r="J157" s="141" t="s">
        <v>980</v>
      </c>
      <c r="K157" s="126"/>
    </row>
    <row r="158" spans="1:11" s="47" customFormat="1" ht="78.75" customHeight="1">
      <c r="A158" s="127" t="s">
        <v>536</v>
      </c>
      <c r="B158" s="141" t="s">
        <v>533</v>
      </c>
      <c r="C158" s="142">
        <v>67560</v>
      </c>
      <c r="D158" s="141" t="s">
        <v>534</v>
      </c>
      <c r="E158" s="143"/>
      <c r="F158" s="144"/>
      <c r="G158" s="142"/>
      <c r="H158" s="141" t="s">
        <v>471</v>
      </c>
      <c r="I158" s="128" t="s">
        <v>1023</v>
      </c>
      <c r="J158" s="141" t="s">
        <v>980</v>
      </c>
      <c r="K158" s="126"/>
    </row>
    <row r="159" spans="1:11" s="47" customFormat="1" ht="78.75" customHeight="1">
      <c r="A159" s="127" t="s">
        <v>537</v>
      </c>
      <c r="B159" s="141" t="s">
        <v>160</v>
      </c>
      <c r="C159" s="142">
        <v>34927.68</v>
      </c>
      <c r="D159" s="141" t="s">
        <v>541</v>
      </c>
      <c r="E159" s="143"/>
      <c r="F159" s="144"/>
      <c r="G159" s="142"/>
      <c r="H159" s="141" t="s">
        <v>542</v>
      </c>
      <c r="I159" s="128" t="s">
        <v>1023</v>
      </c>
      <c r="J159" s="141" t="s">
        <v>980</v>
      </c>
      <c r="K159" s="126"/>
    </row>
    <row r="160" spans="1:11" s="47" customFormat="1" ht="78.75" customHeight="1">
      <c r="A160" s="127" t="s">
        <v>538</v>
      </c>
      <c r="B160" s="141" t="s">
        <v>543</v>
      </c>
      <c r="C160" s="142">
        <v>13000</v>
      </c>
      <c r="D160" s="141" t="s">
        <v>544</v>
      </c>
      <c r="E160" s="143"/>
      <c r="F160" s="144"/>
      <c r="G160" s="142"/>
      <c r="H160" s="141" t="s">
        <v>545</v>
      </c>
      <c r="I160" s="128" t="s">
        <v>1023</v>
      </c>
      <c r="J160" s="141" t="s">
        <v>980</v>
      </c>
      <c r="K160" s="126"/>
    </row>
    <row r="161" spans="1:11" s="47" customFormat="1" ht="78.75" customHeight="1">
      <c r="A161" s="127" t="s">
        <v>539</v>
      </c>
      <c r="B161" s="141" t="s">
        <v>546</v>
      </c>
      <c r="C161" s="142">
        <v>9962.34</v>
      </c>
      <c r="D161" s="141" t="s">
        <v>547</v>
      </c>
      <c r="E161" s="143"/>
      <c r="F161" s="144"/>
      <c r="G161" s="142"/>
      <c r="H161" s="141" t="s">
        <v>294</v>
      </c>
      <c r="I161" s="128" t="s">
        <v>1023</v>
      </c>
      <c r="J161" s="141" t="s">
        <v>980</v>
      </c>
      <c r="K161" s="126"/>
    </row>
    <row r="162" spans="1:11" s="47" customFormat="1" ht="78.75" customHeight="1">
      <c r="A162" s="127" t="s">
        <v>540</v>
      </c>
      <c r="B162" s="141" t="s">
        <v>548</v>
      </c>
      <c r="C162" s="142">
        <v>50000</v>
      </c>
      <c r="D162" s="141" t="s">
        <v>549</v>
      </c>
      <c r="E162" s="143"/>
      <c r="F162" s="144"/>
      <c r="G162" s="142"/>
      <c r="H162" s="141" t="s">
        <v>550</v>
      </c>
      <c r="I162" s="128" t="s">
        <v>1023</v>
      </c>
      <c r="J162" s="141" t="s">
        <v>980</v>
      </c>
      <c r="K162" s="126"/>
    </row>
    <row r="163" spans="1:11" s="47" customFormat="1" ht="78.75" customHeight="1">
      <c r="A163" s="127" t="s">
        <v>553</v>
      </c>
      <c r="B163" s="141" t="s">
        <v>551</v>
      </c>
      <c r="C163" s="142">
        <v>6900</v>
      </c>
      <c r="D163" s="141" t="s">
        <v>524</v>
      </c>
      <c r="E163" s="143"/>
      <c r="F163" s="144"/>
      <c r="G163" s="142"/>
      <c r="H163" s="141" t="s">
        <v>552</v>
      </c>
      <c r="I163" s="128" t="s">
        <v>1023</v>
      </c>
      <c r="J163" s="141" t="s">
        <v>980</v>
      </c>
      <c r="K163" s="126"/>
    </row>
    <row r="164" spans="1:11" s="47" customFormat="1" ht="78.75" customHeight="1">
      <c r="A164" s="127" t="s">
        <v>554</v>
      </c>
      <c r="B164" s="141" t="s">
        <v>558</v>
      </c>
      <c r="C164" s="142">
        <v>19600</v>
      </c>
      <c r="D164" s="141" t="s">
        <v>559</v>
      </c>
      <c r="E164" s="143"/>
      <c r="F164" s="144"/>
      <c r="G164" s="142"/>
      <c r="H164" s="141" t="s">
        <v>560</v>
      </c>
      <c r="I164" s="128" t="s">
        <v>1023</v>
      </c>
      <c r="J164" s="141" t="s">
        <v>980</v>
      </c>
      <c r="K164" s="126"/>
    </row>
    <row r="165" spans="1:11" s="47" customFormat="1" ht="78.75" customHeight="1">
      <c r="A165" s="127" t="s">
        <v>555</v>
      </c>
      <c r="B165" s="141" t="s">
        <v>561</v>
      </c>
      <c r="C165" s="142">
        <v>16900</v>
      </c>
      <c r="D165" s="141" t="s">
        <v>562</v>
      </c>
      <c r="E165" s="143"/>
      <c r="F165" s="144"/>
      <c r="G165" s="142"/>
      <c r="H165" s="141" t="s">
        <v>563</v>
      </c>
      <c r="I165" s="128" t="s">
        <v>1023</v>
      </c>
      <c r="J165" s="141" t="s">
        <v>980</v>
      </c>
      <c r="K165" s="126"/>
    </row>
    <row r="166" spans="1:11" s="47" customFormat="1" ht="78.75" customHeight="1">
      <c r="A166" s="127" t="s">
        <v>556</v>
      </c>
      <c r="B166" s="141" t="s">
        <v>564</v>
      </c>
      <c r="C166" s="142">
        <v>68000</v>
      </c>
      <c r="D166" s="141" t="s">
        <v>565</v>
      </c>
      <c r="E166" s="143"/>
      <c r="F166" s="144"/>
      <c r="G166" s="142"/>
      <c r="H166" s="141" t="s">
        <v>297</v>
      </c>
      <c r="I166" s="128" t="s">
        <v>1023</v>
      </c>
      <c r="J166" s="141" t="s">
        <v>980</v>
      </c>
      <c r="K166" s="126"/>
    </row>
    <row r="167" spans="1:11" s="47" customFormat="1" ht="78.75" customHeight="1">
      <c r="A167" s="127" t="s">
        <v>557</v>
      </c>
      <c r="B167" s="141" t="s">
        <v>566</v>
      </c>
      <c r="C167" s="142">
        <v>3990</v>
      </c>
      <c r="D167" s="141" t="s">
        <v>567</v>
      </c>
      <c r="E167" s="143"/>
      <c r="F167" s="144"/>
      <c r="G167" s="142"/>
      <c r="H167" s="141" t="s">
        <v>568</v>
      </c>
      <c r="I167" s="128" t="s">
        <v>1023</v>
      </c>
      <c r="J167" s="141" t="s">
        <v>980</v>
      </c>
      <c r="K167" s="126"/>
    </row>
    <row r="168" spans="1:11" s="47" customFormat="1" ht="78.75" customHeight="1">
      <c r="A168" s="127" t="s">
        <v>575</v>
      </c>
      <c r="B168" s="141" t="s">
        <v>569</v>
      </c>
      <c r="C168" s="142">
        <v>34900</v>
      </c>
      <c r="D168" s="141" t="s">
        <v>570</v>
      </c>
      <c r="E168" s="143"/>
      <c r="F168" s="144"/>
      <c r="G168" s="142"/>
      <c r="H168" s="141" t="s">
        <v>471</v>
      </c>
      <c r="I168" s="128" t="s">
        <v>1023</v>
      </c>
      <c r="J168" s="141" t="s">
        <v>980</v>
      </c>
      <c r="K168" s="126"/>
    </row>
    <row r="169" spans="1:11" s="47" customFormat="1" ht="78.75" customHeight="1">
      <c r="A169" s="127" t="s">
        <v>576</v>
      </c>
      <c r="B169" s="141" t="s">
        <v>571</v>
      </c>
      <c r="C169" s="142">
        <v>29900</v>
      </c>
      <c r="D169" s="141" t="s">
        <v>572</v>
      </c>
      <c r="E169" s="143"/>
      <c r="F169" s="144"/>
      <c r="G169" s="142"/>
      <c r="H169" s="141" t="s">
        <v>471</v>
      </c>
      <c r="I169" s="128" t="s">
        <v>1023</v>
      </c>
      <c r="J169" s="141" t="s">
        <v>980</v>
      </c>
      <c r="K169" s="126"/>
    </row>
    <row r="170" spans="1:11" s="47" customFormat="1" ht="78.75" customHeight="1">
      <c r="A170" s="127" t="s">
        <v>577</v>
      </c>
      <c r="B170" s="141" t="s">
        <v>573</v>
      </c>
      <c r="C170" s="142">
        <v>16300</v>
      </c>
      <c r="D170" s="141" t="s">
        <v>574</v>
      </c>
      <c r="E170" s="143"/>
      <c r="F170" s="144"/>
      <c r="G170" s="142"/>
      <c r="H170" s="141" t="s">
        <v>563</v>
      </c>
      <c r="I170" s="128" t="s">
        <v>1023</v>
      </c>
      <c r="J170" s="141" t="s">
        <v>980</v>
      </c>
      <c r="K170" s="126"/>
    </row>
    <row r="171" spans="1:11" s="47" customFormat="1" ht="78.75" customHeight="1">
      <c r="A171" s="127" t="s">
        <v>578</v>
      </c>
      <c r="B171" s="141" t="s">
        <v>583</v>
      </c>
      <c r="C171" s="142">
        <v>57500</v>
      </c>
      <c r="D171" s="141" t="s">
        <v>584</v>
      </c>
      <c r="E171" s="143"/>
      <c r="F171" s="144"/>
      <c r="G171" s="142"/>
      <c r="H171" s="141" t="s">
        <v>585</v>
      </c>
      <c r="I171" s="128" t="s">
        <v>1023</v>
      </c>
      <c r="J171" s="141" t="s">
        <v>980</v>
      </c>
      <c r="K171" s="126"/>
    </row>
    <row r="172" spans="1:11" s="47" customFormat="1" ht="78.75" customHeight="1">
      <c r="A172" s="127" t="s">
        <v>579</v>
      </c>
      <c r="B172" s="141" t="s">
        <v>586</v>
      </c>
      <c r="C172" s="142">
        <v>12000</v>
      </c>
      <c r="D172" s="141" t="s">
        <v>587</v>
      </c>
      <c r="E172" s="143"/>
      <c r="F172" s="144"/>
      <c r="G172" s="142"/>
      <c r="H172" s="141" t="s">
        <v>588</v>
      </c>
      <c r="I172" s="128" t="s">
        <v>1023</v>
      </c>
      <c r="J172" s="141" t="s">
        <v>980</v>
      </c>
      <c r="K172" s="126"/>
    </row>
    <row r="173" spans="1:11" s="47" customFormat="1" ht="78.75" customHeight="1">
      <c r="A173" s="127" t="s">
        <v>580</v>
      </c>
      <c r="B173" s="141" t="s">
        <v>986</v>
      </c>
      <c r="C173" s="142">
        <v>9900</v>
      </c>
      <c r="D173" s="141" t="s">
        <v>589</v>
      </c>
      <c r="E173" s="143"/>
      <c r="F173" s="144"/>
      <c r="G173" s="142"/>
      <c r="H173" s="141" t="s">
        <v>590</v>
      </c>
      <c r="I173" s="128" t="s">
        <v>1023</v>
      </c>
      <c r="J173" s="141" t="s">
        <v>980</v>
      </c>
      <c r="K173" s="126"/>
    </row>
    <row r="174" spans="1:11" s="47" customFormat="1" ht="78.75" customHeight="1">
      <c r="A174" s="127" t="s">
        <v>581</v>
      </c>
      <c r="B174" s="141" t="s">
        <v>591</v>
      </c>
      <c r="C174" s="142">
        <v>55399.96</v>
      </c>
      <c r="D174" s="141" t="s">
        <v>592</v>
      </c>
      <c r="E174" s="143"/>
      <c r="F174" s="144"/>
      <c r="G174" s="142"/>
      <c r="H174" s="141" t="s">
        <v>593</v>
      </c>
      <c r="I174" s="128" t="s">
        <v>1023</v>
      </c>
      <c r="J174" s="141" t="s">
        <v>980</v>
      </c>
      <c r="K174" s="126"/>
    </row>
    <row r="175" spans="1:11" s="47" customFormat="1" ht="78.75" customHeight="1">
      <c r="A175" s="127" t="s">
        <v>582</v>
      </c>
      <c r="B175" s="141" t="s">
        <v>594</v>
      </c>
      <c r="C175" s="142">
        <v>6686</v>
      </c>
      <c r="D175" s="141" t="s">
        <v>595</v>
      </c>
      <c r="E175" s="143"/>
      <c r="F175" s="144"/>
      <c r="G175" s="142"/>
      <c r="H175" s="141" t="s">
        <v>596</v>
      </c>
      <c r="I175" s="128" t="s">
        <v>1023</v>
      </c>
      <c r="J175" s="141" t="s">
        <v>980</v>
      </c>
      <c r="K175" s="126"/>
    </row>
    <row r="176" spans="1:11" s="47" customFormat="1" ht="78.75" customHeight="1">
      <c r="A176" s="127" t="s">
        <v>600</v>
      </c>
      <c r="B176" s="141" t="s">
        <v>597</v>
      </c>
      <c r="C176" s="142">
        <v>9990</v>
      </c>
      <c r="D176" s="141" t="s">
        <v>598</v>
      </c>
      <c r="E176" s="143"/>
      <c r="F176" s="144"/>
      <c r="G176" s="142"/>
      <c r="H176" s="141" t="s">
        <v>599</v>
      </c>
      <c r="I176" s="128" t="s">
        <v>1023</v>
      </c>
      <c r="J176" s="141" t="s">
        <v>980</v>
      </c>
      <c r="K176" s="126"/>
    </row>
    <row r="177" spans="1:12" s="47" customFormat="1" ht="78.75" customHeight="1">
      <c r="A177" s="127" t="s">
        <v>601</v>
      </c>
      <c r="B177" s="141" t="s">
        <v>597</v>
      </c>
      <c r="C177" s="142">
        <v>9990</v>
      </c>
      <c r="D177" s="141" t="s">
        <v>598</v>
      </c>
      <c r="E177" s="143"/>
      <c r="F177" s="144"/>
      <c r="G177" s="142"/>
      <c r="H177" s="141" t="s">
        <v>599</v>
      </c>
      <c r="I177" s="128" t="s">
        <v>1023</v>
      </c>
      <c r="J177" s="141" t="s">
        <v>980</v>
      </c>
      <c r="K177" s="126"/>
    </row>
    <row r="178" spans="1:12" s="47" customFormat="1" ht="78.75" customHeight="1">
      <c r="A178" s="127" t="s">
        <v>602</v>
      </c>
      <c r="B178" s="141" t="s">
        <v>605</v>
      </c>
      <c r="C178" s="142">
        <v>20881</v>
      </c>
      <c r="D178" s="141" t="s">
        <v>606</v>
      </c>
      <c r="E178" s="143"/>
      <c r="F178" s="144"/>
      <c r="G178" s="142"/>
      <c r="H178" s="141" t="s">
        <v>607</v>
      </c>
      <c r="I178" s="128" t="s">
        <v>1023</v>
      </c>
      <c r="J178" s="141" t="s">
        <v>980</v>
      </c>
      <c r="K178" s="126"/>
    </row>
    <row r="179" spans="1:12" s="47" customFormat="1" ht="78.75" customHeight="1">
      <c r="A179" s="127" t="s">
        <v>603</v>
      </c>
      <c r="B179" s="141" t="s">
        <v>608</v>
      </c>
      <c r="C179" s="142">
        <v>23750</v>
      </c>
      <c r="D179" s="141" t="s">
        <v>609</v>
      </c>
      <c r="E179" s="143"/>
      <c r="F179" s="144"/>
      <c r="G179" s="142"/>
      <c r="H179" s="141" t="s">
        <v>610</v>
      </c>
      <c r="I179" s="128" t="s">
        <v>1023</v>
      </c>
      <c r="J179" s="141" t="s">
        <v>980</v>
      </c>
      <c r="K179" s="126"/>
    </row>
    <row r="180" spans="1:12" s="47" customFormat="1" ht="78.75" customHeight="1">
      <c r="A180" s="127" t="s">
        <v>604</v>
      </c>
      <c r="B180" s="141" t="s">
        <v>605</v>
      </c>
      <c r="C180" s="142">
        <v>32985</v>
      </c>
      <c r="D180" s="141" t="s">
        <v>611</v>
      </c>
      <c r="E180" s="143"/>
      <c r="F180" s="144"/>
      <c r="G180" s="142"/>
      <c r="H180" s="141" t="s">
        <v>612</v>
      </c>
      <c r="I180" s="128" t="s">
        <v>1023</v>
      </c>
      <c r="J180" s="141" t="s">
        <v>980</v>
      </c>
      <c r="K180" s="126"/>
    </row>
    <row r="181" spans="1:12" s="47" customFormat="1" ht="78.75" customHeight="1">
      <c r="A181" s="127" t="s">
        <v>613</v>
      </c>
      <c r="B181" s="141" t="s">
        <v>619</v>
      </c>
      <c r="C181" s="142">
        <v>22350</v>
      </c>
      <c r="D181" s="141" t="s">
        <v>620</v>
      </c>
      <c r="E181" s="143"/>
      <c r="F181" s="144"/>
      <c r="G181" s="142"/>
      <c r="H181" s="141" t="s">
        <v>612</v>
      </c>
      <c r="I181" s="128" t="s">
        <v>1023</v>
      </c>
      <c r="J181" s="141" t="s">
        <v>980</v>
      </c>
      <c r="K181" s="126"/>
    </row>
    <row r="182" spans="1:12" s="47" customFormat="1" ht="78.75" customHeight="1">
      <c r="A182" s="127" t="s">
        <v>614</v>
      </c>
      <c r="B182" s="141" t="s">
        <v>619</v>
      </c>
      <c r="C182" s="142">
        <v>22350</v>
      </c>
      <c r="D182" s="141" t="s">
        <v>620</v>
      </c>
      <c r="E182" s="143"/>
      <c r="F182" s="144"/>
      <c r="G182" s="142"/>
      <c r="H182" s="141" t="s">
        <v>612</v>
      </c>
      <c r="I182" s="128" t="s">
        <v>1023</v>
      </c>
      <c r="J182" s="141" t="s">
        <v>980</v>
      </c>
      <c r="K182" s="126"/>
    </row>
    <row r="183" spans="1:12" s="47" customFormat="1" ht="78.75" customHeight="1">
      <c r="A183" s="127" t="s">
        <v>615</v>
      </c>
      <c r="B183" s="141" t="s">
        <v>619</v>
      </c>
      <c r="C183" s="142">
        <v>22350</v>
      </c>
      <c r="D183" s="141" t="s">
        <v>620</v>
      </c>
      <c r="E183" s="143"/>
      <c r="F183" s="144"/>
      <c r="G183" s="142"/>
      <c r="H183" s="141" t="s">
        <v>612</v>
      </c>
      <c r="I183" s="128" t="s">
        <v>1023</v>
      </c>
      <c r="J183" s="141" t="s">
        <v>980</v>
      </c>
      <c r="K183" s="126"/>
    </row>
    <row r="184" spans="1:12" s="47" customFormat="1" ht="78.75" customHeight="1">
      <c r="A184" s="127" t="s">
        <v>616</v>
      </c>
      <c r="B184" s="141" t="s">
        <v>621</v>
      </c>
      <c r="C184" s="142">
        <v>32990</v>
      </c>
      <c r="D184" s="141" t="s">
        <v>622</v>
      </c>
      <c r="E184" s="143"/>
      <c r="F184" s="144"/>
      <c r="G184" s="142"/>
      <c r="H184" s="141" t="s">
        <v>623</v>
      </c>
      <c r="I184" s="128" t="s">
        <v>1023</v>
      </c>
      <c r="J184" s="141" t="s">
        <v>980</v>
      </c>
      <c r="K184" s="126"/>
    </row>
    <row r="185" spans="1:12" s="47" customFormat="1" ht="78.75" customHeight="1">
      <c r="A185" s="127" t="s">
        <v>617</v>
      </c>
      <c r="B185" s="141" t="s">
        <v>624</v>
      </c>
      <c r="C185" s="142">
        <v>6600</v>
      </c>
      <c r="D185" s="141" t="s">
        <v>625</v>
      </c>
      <c r="E185" s="143"/>
      <c r="F185" s="144"/>
      <c r="G185" s="142"/>
      <c r="H185" s="141" t="s">
        <v>626</v>
      </c>
      <c r="I185" s="128" t="s">
        <v>1023</v>
      </c>
      <c r="J185" s="141" t="s">
        <v>980</v>
      </c>
      <c r="K185" s="126"/>
    </row>
    <row r="186" spans="1:12" s="47" customFormat="1" ht="78.75" customHeight="1">
      <c r="A186" s="127" t="s">
        <v>618</v>
      </c>
      <c r="B186" s="141" t="s">
        <v>627</v>
      </c>
      <c r="C186" s="142">
        <v>13400</v>
      </c>
      <c r="D186" s="141" t="s">
        <v>628</v>
      </c>
      <c r="E186" s="143"/>
      <c r="F186" s="144"/>
      <c r="G186" s="142"/>
      <c r="H186" s="141" t="s">
        <v>626</v>
      </c>
      <c r="I186" s="128" t="s">
        <v>1023</v>
      </c>
      <c r="J186" s="141" t="s">
        <v>980</v>
      </c>
      <c r="K186" s="126"/>
    </row>
    <row r="187" spans="1:12" s="47" customFormat="1" ht="78.75" customHeight="1">
      <c r="A187" s="127" t="s">
        <v>634</v>
      </c>
      <c r="B187" s="141" t="s">
        <v>629</v>
      </c>
      <c r="C187" s="142">
        <v>18060</v>
      </c>
      <c r="D187" s="141" t="s">
        <v>630</v>
      </c>
      <c r="E187" s="143"/>
      <c r="F187" s="144"/>
      <c r="G187" s="142"/>
      <c r="H187" s="141" t="s">
        <v>626</v>
      </c>
      <c r="I187" s="128" t="s">
        <v>1023</v>
      </c>
      <c r="J187" s="141" t="s">
        <v>980</v>
      </c>
      <c r="K187" s="126"/>
    </row>
    <row r="188" spans="1:12" s="47" customFormat="1" ht="78.75" customHeight="1">
      <c r="A188" s="127" t="s">
        <v>635</v>
      </c>
      <c r="B188" s="141" t="s">
        <v>631</v>
      </c>
      <c r="C188" s="142">
        <v>15000</v>
      </c>
      <c r="D188" s="141" t="s">
        <v>632</v>
      </c>
      <c r="E188" s="143"/>
      <c r="F188" s="144"/>
      <c r="G188" s="142" t="s">
        <v>1030</v>
      </c>
      <c r="H188" s="141" t="s">
        <v>633</v>
      </c>
      <c r="I188" s="128" t="s">
        <v>1023</v>
      </c>
      <c r="J188" s="141" t="s">
        <v>980</v>
      </c>
      <c r="K188" s="126"/>
    </row>
    <row r="189" spans="1:12" s="47" customFormat="1" ht="78.75" customHeight="1">
      <c r="A189" s="127" t="s">
        <v>636</v>
      </c>
      <c r="B189" s="141" t="s">
        <v>641</v>
      </c>
      <c r="C189" s="142">
        <v>11500</v>
      </c>
      <c r="D189" s="141" t="s">
        <v>642</v>
      </c>
      <c r="E189" s="143"/>
      <c r="F189" s="144"/>
      <c r="G189" s="142"/>
      <c r="H189" s="141" t="s">
        <v>626</v>
      </c>
      <c r="I189" s="128" t="s">
        <v>1023</v>
      </c>
      <c r="J189" s="141" t="s">
        <v>980</v>
      </c>
      <c r="K189" s="126"/>
      <c r="L189"/>
    </row>
    <row r="190" spans="1:12" s="47" customFormat="1" ht="78.75" customHeight="1">
      <c r="A190" s="127" t="s">
        <v>637</v>
      </c>
      <c r="B190" s="141" t="s">
        <v>643</v>
      </c>
      <c r="C190" s="142">
        <v>24000</v>
      </c>
      <c r="D190" s="141" t="s">
        <v>644</v>
      </c>
      <c r="E190" s="143"/>
      <c r="F190" s="144"/>
      <c r="G190" s="142"/>
      <c r="H190" s="141" t="s">
        <v>626</v>
      </c>
      <c r="I190" s="128" t="s">
        <v>1023</v>
      </c>
      <c r="J190" s="141" t="s">
        <v>980</v>
      </c>
      <c r="K190" s="126"/>
    </row>
    <row r="191" spans="1:12" s="47" customFormat="1" ht="78.75" customHeight="1">
      <c r="A191" s="127" t="s">
        <v>638</v>
      </c>
      <c r="B191" s="141" t="s">
        <v>645</v>
      </c>
      <c r="C191" s="142">
        <v>17862</v>
      </c>
      <c r="D191" s="141" t="s">
        <v>646</v>
      </c>
      <c r="E191" s="143"/>
      <c r="F191" s="144"/>
      <c r="G191" s="142"/>
      <c r="H191" s="141" t="s">
        <v>647</v>
      </c>
      <c r="I191" s="128" t="s">
        <v>1023</v>
      </c>
      <c r="J191" s="141" t="s">
        <v>980</v>
      </c>
      <c r="K191" s="126"/>
    </row>
    <row r="192" spans="1:12" s="47" customFormat="1" ht="78.75" customHeight="1">
      <c r="A192" s="127" t="s">
        <v>639</v>
      </c>
      <c r="B192" s="141" t="s">
        <v>648</v>
      </c>
      <c r="C192" s="142">
        <v>34000</v>
      </c>
      <c r="D192" s="141" t="s">
        <v>649</v>
      </c>
      <c r="E192" s="143"/>
      <c r="F192" s="144"/>
      <c r="G192" s="142"/>
      <c r="H192" s="141" t="s">
        <v>650</v>
      </c>
      <c r="I192" s="128" t="s">
        <v>1023</v>
      </c>
      <c r="J192" s="141" t="s">
        <v>980</v>
      </c>
      <c r="K192" s="126"/>
    </row>
    <row r="193" spans="1:11" s="47" customFormat="1" ht="78.75" customHeight="1">
      <c r="A193" s="127" t="s">
        <v>640</v>
      </c>
      <c r="B193" s="141" t="s">
        <v>659</v>
      </c>
      <c r="C193" s="142">
        <v>12940</v>
      </c>
      <c r="D193" s="141" t="s">
        <v>660</v>
      </c>
      <c r="E193" s="143"/>
      <c r="F193" s="144"/>
      <c r="G193" s="142"/>
      <c r="H193" s="141" t="s">
        <v>668</v>
      </c>
      <c r="I193" s="128" t="s">
        <v>1023</v>
      </c>
      <c r="J193" s="141" t="s">
        <v>980</v>
      </c>
      <c r="K193" s="126"/>
    </row>
    <row r="194" spans="1:11" s="47" customFormat="1" ht="78.75" customHeight="1">
      <c r="A194" s="127" t="s">
        <v>663</v>
      </c>
      <c r="B194" s="141" t="s">
        <v>661</v>
      </c>
      <c r="C194" s="142">
        <v>53056</v>
      </c>
      <c r="D194" s="141" t="s">
        <v>662</v>
      </c>
      <c r="E194" s="143"/>
      <c r="F194" s="144"/>
      <c r="G194" s="142"/>
      <c r="H194" s="141" t="s">
        <v>669</v>
      </c>
      <c r="I194" s="128" t="s">
        <v>1023</v>
      </c>
      <c r="J194" s="141" t="s">
        <v>980</v>
      </c>
      <c r="K194" s="126"/>
    </row>
    <row r="195" spans="1:11" s="47" customFormat="1" ht="78.75" customHeight="1">
      <c r="A195" s="127" t="s">
        <v>664</v>
      </c>
      <c r="B195" s="141" t="s">
        <v>667</v>
      </c>
      <c r="C195" s="142">
        <v>5100</v>
      </c>
      <c r="D195" s="141" t="s">
        <v>671</v>
      </c>
      <c r="E195" s="143"/>
      <c r="F195" s="144"/>
      <c r="G195" s="142"/>
      <c r="H195" s="141" t="s">
        <v>670</v>
      </c>
      <c r="I195" s="128" t="s">
        <v>1023</v>
      </c>
      <c r="J195" s="141" t="s">
        <v>980</v>
      </c>
      <c r="K195" s="126"/>
    </row>
    <row r="196" spans="1:11" s="47" customFormat="1" ht="78.75" customHeight="1">
      <c r="A196" s="127" t="s">
        <v>665</v>
      </c>
      <c r="B196" s="141" t="s">
        <v>667</v>
      </c>
      <c r="C196" s="142">
        <v>15300</v>
      </c>
      <c r="D196" s="141" t="s">
        <v>672</v>
      </c>
      <c r="E196" s="143"/>
      <c r="F196" s="144"/>
      <c r="G196" s="142"/>
      <c r="H196" s="141" t="s">
        <v>673</v>
      </c>
      <c r="I196" s="128" t="s">
        <v>1023</v>
      </c>
      <c r="J196" s="141" t="s">
        <v>980</v>
      </c>
      <c r="K196" s="126"/>
    </row>
    <row r="197" spans="1:11" s="47" customFormat="1" ht="78.75" customHeight="1">
      <c r="A197" s="127" t="s">
        <v>666</v>
      </c>
      <c r="B197" s="141" t="s">
        <v>674</v>
      </c>
      <c r="C197" s="142">
        <v>5580</v>
      </c>
      <c r="D197" s="141" t="s">
        <v>675</v>
      </c>
      <c r="E197" s="143"/>
      <c r="F197" s="144"/>
      <c r="G197" s="142"/>
      <c r="H197" s="141" t="s">
        <v>668</v>
      </c>
      <c r="I197" s="128" t="s">
        <v>1023</v>
      </c>
      <c r="J197" s="141" t="s">
        <v>980</v>
      </c>
      <c r="K197" s="126"/>
    </row>
    <row r="198" spans="1:11" s="47" customFormat="1" ht="78.75" customHeight="1">
      <c r="A198" s="127" t="s">
        <v>684</v>
      </c>
      <c r="B198" s="141" t="s">
        <v>676</v>
      </c>
      <c r="C198" s="142">
        <v>9520</v>
      </c>
      <c r="D198" s="141" t="s">
        <v>677</v>
      </c>
      <c r="E198" s="143"/>
      <c r="F198" s="144"/>
      <c r="G198" s="142"/>
      <c r="H198" s="141" t="s">
        <v>668</v>
      </c>
      <c r="I198" s="128" t="s">
        <v>1023</v>
      </c>
      <c r="J198" s="141" t="s">
        <v>980</v>
      </c>
      <c r="K198" s="126"/>
    </row>
    <row r="199" spans="1:11" s="47" customFormat="1" ht="78.75" customHeight="1">
      <c r="A199" s="127" t="s">
        <v>685</v>
      </c>
      <c r="B199" s="141" t="s">
        <v>678</v>
      </c>
      <c r="C199" s="142">
        <v>5872</v>
      </c>
      <c r="D199" s="141" t="s">
        <v>679</v>
      </c>
      <c r="E199" s="143"/>
      <c r="F199" s="144"/>
      <c r="G199" s="142"/>
      <c r="H199" s="141" t="s">
        <v>680</v>
      </c>
      <c r="I199" s="128" t="s">
        <v>1023</v>
      </c>
      <c r="J199" s="141" t="s">
        <v>980</v>
      </c>
      <c r="K199" s="126"/>
    </row>
    <row r="200" spans="1:11" s="47" customFormat="1" ht="78.75" customHeight="1">
      <c r="A200" s="127" t="s">
        <v>686</v>
      </c>
      <c r="B200" s="141" t="s">
        <v>681</v>
      </c>
      <c r="C200" s="142">
        <v>14361.29</v>
      </c>
      <c r="D200" s="141" t="s">
        <v>682</v>
      </c>
      <c r="E200" s="143"/>
      <c r="F200" s="144"/>
      <c r="G200" s="142"/>
      <c r="H200" s="141" t="s">
        <v>683</v>
      </c>
      <c r="I200" s="128" t="s">
        <v>1023</v>
      </c>
      <c r="J200" s="141" t="s">
        <v>980</v>
      </c>
      <c r="K200" s="126"/>
    </row>
    <row r="201" spans="1:11" s="47" customFormat="1" ht="78.75" customHeight="1">
      <c r="A201" s="127" t="s">
        <v>687</v>
      </c>
      <c r="B201" s="141" t="s">
        <v>691</v>
      </c>
      <c r="C201" s="142">
        <v>28112</v>
      </c>
      <c r="D201" s="141" t="s">
        <v>692</v>
      </c>
      <c r="E201" s="143"/>
      <c r="F201" s="144"/>
      <c r="G201" s="142"/>
      <c r="H201" s="141" t="s">
        <v>693</v>
      </c>
      <c r="I201" s="128" t="s">
        <v>1023</v>
      </c>
      <c r="J201" s="141" t="s">
        <v>980</v>
      </c>
      <c r="K201" s="126"/>
    </row>
    <row r="202" spans="1:11" s="47" customFormat="1" ht="78.75" customHeight="1">
      <c r="A202" s="127" t="s">
        <v>688</v>
      </c>
      <c r="B202" s="141" t="s">
        <v>694</v>
      </c>
      <c r="C202" s="142">
        <v>6537</v>
      </c>
      <c r="D202" s="141" t="s">
        <v>695</v>
      </c>
      <c r="E202" s="143"/>
      <c r="F202" s="144"/>
      <c r="G202" s="142"/>
      <c r="H202" s="141" t="s">
        <v>696</v>
      </c>
      <c r="I202" s="128" t="s">
        <v>1023</v>
      </c>
      <c r="J202" s="141" t="s">
        <v>980</v>
      </c>
      <c r="K202" s="126"/>
    </row>
    <row r="203" spans="1:11" s="47" customFormat="1" ht="78.75" customHeight="1">
      <c r="A203" s="127" t="s">
        <v>689</v>
      </c>
      <c r="B203" s="141" t="s">
        <v>697</v>
      </c>
      <c r="C203" s="142">
        <v>6537</v>
      </c>
      <c r="D203" s="141" t="s">
        <v>695</v>
      </c>
      <c r="E203" s="143"/>
      <c r="F203" s="144"/>
      <c r="G203" s="142"/>
      <c r="H203" s="141" t="s">
        <v>696</v>
      </c>
      <c r="I203" s="128" t="s">
        <v>1023</v>
      </c>
      <c r="J203" s="141" t="s">
        <v>980</v>
      </c>
      <c r="K203" s="126"/>
    </row>
    <row r="204" spans="1:11" s="47" customFormat="1" ht="78.75" customHeight="1">
      <c r="A204" s="127" t="s">
        <v>690</v>
      </c>
      <c r="B204" s="141" t="s">
        <v>698</v>
      </c>
      <c r="C204" s="142">
        <v>30318</v>
      </c>
      <c r="D204" s="141" t="s">
        <v>699</v>
      </c>
      <c r="E204" s="143"/>
      <c r="F204" s="144"/>
      <c r="G204" s="142"/>
      <c r="H204" s="141" t="s">
        <v>700</v>
      </c>
      <c r="I204" s="128" t="s">
        <v>1023</v>
      </c>
      <c r="J204" s="141" t="s">
        <v>980</v>
      </c>
      <c r="K204" s="126"/>
    </row>
    <row r="205" spans="1:11" s="47" customFormat="1" ht="78.75" customHeight="1">
      <c r="A205" s="127" t="s">
        <v>708</v>
      </c>
      <c r="B205" s="141" t="s">
        <v>701</v>
      </c>
      <c r="C205" s="142">
        <v>13052</v>
      </c>
      <c r="D205" s="141" t="s">
        <v>702</v>
      </c>
      <c r="E205" s="143"/>
      <c r="F205" s="144"/>
      <c r="G205" s="142"/>
      <c r="H205" s="141" t="s">
        <v>700</v>
      </c>
      <c r="I205" s="128" t="s">
        <v>1023</v>
      </c>
      <c r="J205" s="141" t="s">
        <v>980</v>
      </c>
      <c r="K205" s="126"/>
    </row>
    <row r="206" spans="1:11" s="47" customFormat="1" ht="78.75" customHeight="1">
      <c r="A206" s="127" t="s">
        <v>709</v>
      </c>
      <c r="B206" s="141" t="s">
        <v>703</v>
      </c>
      <c r="C206" s="112">
        <v>4776</v>
      </c>
      <c r="D206" s="141" t="s">
        <v>704</v>
      </c>
      <c r="E206" s="143"/>
      <c r="F206" s="144"/>
      <c r="G206" s="142"/>
      <c r="H206" s="141" t="s">
        <v>696</v>
      </c>
      <c r="I206" s="128" t="s">
        <v>1023</v>
      </c>
      <c r="J206" s="141" t="s">
        <v>980</v>
      </c>
      <c r="K206" s="126"/>
    </row>
    <row r="207" spans="1:11" s="47" customFormat="1" ht="78.75" customHeight="1">
      <c r="A207" s="127" t="s">
        <v>710</v>
      </c>
      <c r="B207" s="141" t="s">
        <v>705</v>
      </c>
      <c r="C207" s="142">
        <v>15714</v>
      </c>
      <c r="D207" s="141" t="s">
        <v>706</v>
      </c>
      <c r="E207" s="143"/>
      <c r="F207" s="144"/>
      <c r="G207" s="142"/>
      <c r="H207" s="141" t="s">
        <v>707</v>
      </c>
      <c r="I207" s="128" t="s">
        <v>1023</v>
      </c>
      <c r="J207" s="141" t="s">
        <v>980</v>
      </c>
      <c r="K207" s="126"/>
    </row>
    <row r="208" spans="1:11" s="47" customFormat="1" ht="78.75" customHeight="1">
      <c r="A208" s="127" t="s">
        <v>714</v>
      </c>
      <c r="B208" s="141" t="s">
        <v>711</v>
      </c>
      <c r="C208" s="142">
        <v>3918</v>
      </c>
      <c r="D208" s="141" t="s">
        <v>712</v>
      </c>
      <c r="E208" s="143"/>
      <c r="F208" s="144"/>
      <c r="G208" s="142"/>
      <c r="H208" s="141" t="s">
        <v>713</v>
      </c>
      <c r="I208" s="128" t="s">
        <v>1023</v>
      </c>
      <c r="J208" s="141" t="s">
        <v>980</v>
      </c>
      <c r="K208" s="126"/>
    </row>
    <row r="209" spans="1:11" s="47" customFormat="1" ht="78.75" customHeight="1">
      <c r="A209" s="127" t="s">
        <v>715</v>
      </c>
      <c r="B209" s="141" t="s">
        <v>711</v>
      </c>
      <c r="C209" s="142">
        <v>3918</v>
      </c>
      <c r="D209" s="141" t="s">
        <v>712</v>
      </c>
      <c r="E209" s="143"/>
      <c r="F209" s="144"/>
      <c r="G209" s="142"/>
      <c r="H209" s="141" t="s">
        <v>713</v>
      </c>
      <c r="I209" s="128" t="s">
        <v>1023</v>
      </c>
      <c r="J209" s="141" t="s">
        <v>980</v>
      </c>
      <c r="K209" s="126"/>
    </row>
    <row r="210" spans="1:11" s="47" customFormat="1" ht="78.75" customHeight="1">
      <c r="A210" s="127" t="s">
        <v>716</v>
      </c>
      <c r="B210" s="141" t="s">
        <v>711</v>
      </c>
      <c r="C210" s="142">
        <v>3918</v>
      </c>
      <c r="D210" s="141" t="s">
        <v>712</v>
      </c>
      <c r="E210" s="143"/>
      <c r="F210" s="144"/>
      <c r="G210" s="142"/>
      <c r="H210" s="141" t="s">
        <v>713</v>
      </c>
      <c r="I210" s="128" t="s">
        <v>1023</v>
      </c>
      <c r="J210" s="141" t="s">
        <v>980</v>
      </c>
      <c r="K210" s="126"/>
    </row>
    <row r="211" spans="1:11" s="47" customFormat="1" ht="78.75" customHeight="1">
      <c r="A211" s="127" t="s">
        <v>717</v>
      </c>
      <c r="B211" s="141" t="s">
        <v>711</v>
      </c>
      <c r="C211" s="142">
        <v>3918</v>
      </c>
      <c r="D211" s="141" t="s">
        <v>712</v>
      </c>
      <c r="E211" s="143"/>
      <c r="F211" s="144"/>
      <c r="G211" s="142"/>
      <c r="H211" s="141" t="s">
        <v>713</v>
      </c>
      <c r="I211" s="128" t="s">
        <v>1023</v>
      </c>
      <c r="J211" s="141" t="s">
        <v>980</v>
      </c>
      <c r="K211" s="126"/>
    </row>
    <row r="212" spans="1:11" s="47" customFormat="1" ht="78.75" customHeight="1">
      <c r="A212" s="127" t="s">
        <v>718</v>
      </c>
      <c r="B212" s="141" t="s">
        <v>719</v>
      </c>
      <c r="C212" s="142">
        <v>30960</v>
      </c>
      <c r="D212" s="141" t="s">
        <v>720</v>
      </c>
      <c r="E212" s="143"/>
      <c r="F212" s="144"/>
      <c r="G212" s="142"/>
      <c r="H212" s="141" t="s">
        <v>713</v>
      </c>
      <c r="I212" s="128" t="s">
        <v>1023</v>
      </c>
      <c r="J212" s="141" t="s">
        <v>980</v>
      </c>
      <c r="K212" s="126"/>
    </row>
    <row r="213" spans="1:11" s="47" customFormat="1" ht="78.75" customHeight="1">
      <c r="A213" s="127" t="s">
        <v>724</v>
      </c>
      <c r="B213" s="141" t="s">
        <v>721</v>
      </c>
      <c r="C213" s="142">
        <v>99918</v>
      </c>
      <c r="D213" s="141" t="s">
        <v>722</v>
      </c>
      <c r="E213" s="143"/>
      <c r="F213" s="144"/>
      <c r="G213" s="142"/>
      <c r="H213" s="141" t="s">
        <v>723</v>
      </c>
      <c r="I213" s="128" t="s">
        <v>1023</v>
      </c>
      <c r="J213" s="141" t="s">
        <v>980</v>
      </c>
      <c r="K213" s="126"/>
    </row>
    <row r="214" spans="1:11" s="47" customFormat="1" ht="78.75" customHeight="1">
      <c r="A214" s="127" t="s">
        <v>725</v>
      </c>
      <c r="B214" s="141" t="s">
        <v>738</v>
      </c>
      <c r="C214" s="142">
        <v>94507.199999999997</v>
      </c>
      <c r="D214" s="141" t="s">
        <v>739</v>
      </c>
      <c r="E214" s="143"/>
      <c r="F214" s="144"/>
      <c r="G214" s="142"/>
      <c r="H214" s="141" t="s">
        <v>740</v>
      </c>
      <c r="I214" s="128" t="s">
        <v>1023</v>
      </c>
      <c r="J214" s="141" t="s">
        <v>980</v>
      </c>
      <c r="K214" s="126"/>
    </row>
    <row r="215" spans="1:11" s="47" customFormat="1" ht="78.75" customHeight="1">
      <c r="A215" s="127" t="s">
        <v>726</v>
      </c>
      <c r="B215" s="141" t="s">
        <v>741</v>
      </c>
      <c r="C215" s="142">
        <v>62208</v>
      </c>
      <c r="D215" s="141" t="s">
        <v>742</v>
      </c>
      <c r="E215" s="143"/>
      <c r="F215" s="144"/>
      <c r="G215" s="142"/>
      <c r="H215" s="141" t="s">
        <v>743</v>
      </c>
      <c r="I215" s="128" t="s">
        <v>1023</v>
      </c>
      <c r="J215" s="141" t="s">
        <v>980</v>
      </c>
      <c r="K215" s="126"/>
    </row>
    <row r="216" spans="1:11" s="47" customFormat="1" ht="78.75" customHeight="1">
      <c r="A216" s="127" t="s">
        <v>727</v>
      </c>
      <c r="B216" s="141" t="s">
        <v>741</v>
      </c>
      <c r="C216" s="142">
        <v>89600</v>
      </c>
      <c r="D216" s="141" t="s">
        <v>744</v>
      </c>
      <c r="E216" s="143"/>
      <c r="F216" s="144"/>
      <c r="G216" s="142"/>
      <c r="H216" s="141" t="s">
        <v>745</v>
      </c>
      <c r="I216" s="128" t="s">
        <v>1023</v>
      </c>
      <c r="J216" s="141" t="s">
        <v>980</v>
      </c>
      <c r="K216" s="126"/>
    </row>
    <row r="217" spans="1:11" s="47" customFormat="1" ht="78.75" customHeight="1">
      <c r="A217" s="127" t="s">
        <v>728</v>
      </c>
      <c r="B217" s="141" t="s">
        <v>746</v>
      </c>
      <c r="C217" s="142">
        <v>67200</v>
      </c>
      <c r="D217" s="141" t="s">
        <v>747</v>
      </c>
      <c r="E217" s="143"/>
      <c r="F217" s="144"/>
      <c r="G217" s="142"/>
      <c r="H217" s="141" t="s">
        <v>736</v>
      </c>
      <c r="I217" s="128" t="s">
        <v>1023</v>
      </c>
      <c r="J217" s="141" t="s">
        <v>980</v>
      </c>
      <c r="K217" s="126"/>
    </row>
    <row r="218" spans="1:11" s="47" customFormat="1" ht="78.75" customHeight="1">
      <c r="A218" s="127" t="s">
        <v>729</v>
      </c>
      <c r="B218" s="141" t="s">
        <v>748</v>
      </c>
      <c r="C218" s="142">
        <v>98000</v>
      </c>
      <c r="D218" s="141" t="s">
        <v>737</v>
      </c>
      <c r="E218" s="143"/>
      <c r="F218" s="144"/>
      <c r="G218" s="142"/>
      <c r="H218" s="141" t="s">
        <v>749</v>
      </c>
      <c r="I218" s="128" t="s">
        <v>1023</v>
      </c>
      <c r="J218" s="141" t="s">
        <v>980</v>
      </c>
      <c r="K218" s="126"/>
    </row>
    <row r="219" spans="1:11" s="47" customFormat="1" ht="78.75" customHeight="1">
      <c r="A219" s="127" t="s">
        <v>730</v>
      </c>
      <c r="B219" s="141" t="s">
        <v>750</v>
      </c>
      <c r="C219" s="142">
        <v>93121.8</v>
      </c>
      <c r="D219" s="141" t="s">
        <v>751</v>
      </c>
      <c r="E219" s="143"/>
      <c r="F219" s="144"/>
      <c r="G219" s="142"/>
      <c r="H219" s="141" t="s">
        <v>492</v>
      </c>
      <c r="I219" s="128" t="s">
        <v>1023</v>
      </c>
      <c r="J219" s="141" t="s">
        <v>980</v>
      </c>
      <c r="K219" s="126"/>
    </row>
    <row r="220" spans="1:11" s="47" customFormat="1" ht="78.75" customHeight="1">
      <c r="A220" s="127" t="s">
        <v>731</v>
      </c>
      <c r="B220" s="141" t="s">
        <v>752</v>
      </c>
      <c r="C220" s="142">
        <v>49400</v>
      </c>
      <c r="D220" s="141" t="s">
        <v>753</v>
      </c>
      <c r="E220" s="143"/>
      <c r="F220" s="144"/>
      <c r="G220" s="142"/>
      <c r="H220" s="141" t="s">
        <v>754</v>
      </c>
      <c r="I220" s="128" t="s">
        <v>1023</v>
      </c>
      <c r="J220" s="141" t="s">
        <v>980</v>
      </c>
      <c r="K220" s="126"/>
    </row>
    <row r="221" spans="1:11" s="47" customFormat="1" ht="78.75" customHeight="1">
      <c r="A221" s="127" t="s">
        <v>732</v>
      </c>
      <c r="B221" s="141" t="s">
        <v>755</v>
      </c>
      <c r="C221" s="142">
        <v>19000</v>
      </c>
      <c r="D221" s="141" t="s">
        <v>756</v>
      </c>
      <c r="E221" s="143"/>
      <c r="F221" s="144"/>
      <c r="G221" s="142"/>
      <c r="H221" s="141" t="s">
        <v>757</v>
      </c>
      <c r="I221" s="128" t="s">
        <v>1023</v>
      </c>
      <c r="J221" s="141" t="s">
        <v>980</v>
      </c>
      <c r="K221" s="126"/>
    </row>
    <row r="222" spans="1:11" s="47" customFormat="1" ht="78.75" customHeight="1">
      <c r="A222" s="127" t="s">
        <v>733</v>
      </c>
      <c r="B222" s="141" t="s">
        <v>758</v>
      </c>
      <c r="C222" s="142">
        <v>8600</v>
      </c>
      <c r="D222" s="141" t="s">
        <v>759</v>
      </c>
      <c r="E222" s="143"/>
      <c r="F222" s="144"/>
      <c r="G222" s="142"/>
      <c r="H222" s="141" t="s">
        <v>760</v>
      </c>
      <c r="I222" s="128" t="s">
        <v>1023</v>
      </c>
      <c r="J222" s="141" t="s">
        <v>980</v>
      </c>
      <c r="K222" s="126"/>
    </row>
    <row r="223" spans="1:11" s="47" customFormat="1" ht="78.75" customHeight="1">
      <c r="A223" s="127" t="s">
        <v>734</v>
      </c>
      <c r="B223" s="141" t="s">
        <v>761</v>
      </c>
      <c r="C223" s="142">
        <v>8840</v>
      </c>
      <c r="D223" s="141" t="s">
        <v>762</v>
      </c>
      <c r="E223" s="143"/>
      <c r="F223" s="144"/>
      <c r="G223" s="142"/>
      <c r="H223" s="141" t="s">
        <v>626</v>
      </c>
      <c r="I223" s="128" t="s">
        <v>1023</v>
      </c>
      <c r="J223" s="141" t="s">
        <v>980</v>
      </c>
      <c r="K223" s="126"/>
    </row>
    <row r="224" spans="1:11" s="47" customFormat="1" ht="78.75" customHeight="1">
      <c r="A224" s="127" t="s">
        <v>735</v>
      </c>
      <c r="B224" s="141" t="s">
        <v>761</v>
      </c>
      <c r="C224" s="142">
        <v>5260</v>
      </c>
      <c r="D224" s="141" t="s">
        <v>763</v>
      </c>
      <c r="E224" s="143"/>
      <c r="F224" s="144"/>
      <c r="G224" s="142"/>
      <c r="H224" s="141" t="s">
        <v>626</v>
      </c>
      <c r="I224" s="128" t="s">
        <v>1023</v>
      </c>
      <c r="J224" s="141" t="s">
        <v>980</v>
      </c>
      <c r="K224" s="126"/>
    </row>
    <row r="225" spans="1:12" s="47" customFormat="1" ht="78.75" customHeight="1">
      <c r="A225" s="127" t="s">
        <v>1011</v>
      </c>
      <c r="B225" s="141" t="s">
        <v>764</v>
      </c>
      <c r="C225" s="142">
        <v>11080</v>
      </c>
      <c r="D225" s="141" t="s">
        <v>765</v>
      </c>
      <c r="E225" s="143"/>
      <c r="F225" s="144"/>
      <c r="G225" s="142"/>
      <c r="H225" s="141" t="s">
        <v>626</v>
      </c>
      <c r="I225" s="128" t="s">
        <v>1023</v>
      </c>
      <c r="J225" s="141" t="s">
        <v>980</v>
      </c>
      <c r="K225" s="126"/>
    </row>
    <row r="226" spans="1:12" s="47" customFormat="1" ht="78.75" customHeight="1">
      <c r="A226" s="127" t="s">
        <v>1012</v>
      </c>
      <c r="B226" s="141" t="s">
        <v>766</v>
      </c>
      <c r="C226" s="142">
        <v>3420</v>
      </c>
      <c r="D226" s="141" t="s">
        <v>767</v>
      </c>
      <c r="E226" s="143"/>
      <c r="F226" s="144"/>
      <c r="G226" s="142"/>
      <c r="H226" s="141" t="s">
        <v>626</v>
      </c>
      <c r="I226" s="128" t="s">
        <v>1023</v>
      </c>
      <c r="J226" s="141" t="s">
        <v>980</v>
      </c>
      <c r="K226" s="126"/>
    </row>
    <row r="227" spans="1:12" s="47" customFormat="1" ht="78.75" customHeight="1">
      <c r="A227" s="127" t="s">
        <v>1013</v>
      </c>
      <c r="B227" s="141" t="s">
        <v>768</v>
      </c>
      <c r="C227" s="142">
        <v>7480</v>
      </c>
      <c r="D227" s="141" t="s">
        <v>769</v>
      </c>
      <c r="E227" s="143"/>
      <c r="F227" s="144"/>
      <c r="G227" s="142"/>
      <c r="H227" s="141" t="s">
        <v>626</v>
      </c>
      <c r="I227" s="128" t="s">
        <v>1023</v>
      </c>
      <c r="J227" s="141" t="s">
        <v>980</v>
      </c>
      <c r="K227" s="126"/>
    </row>
    <row r="228" spans="1:12" s="47" customFormat="1" ht="78.75" customHeight="1">
      <c r="A228" s="127" t="s">
        <v>1014</v>
      </c>
      <c r="B228" s="141" t="s">
        <v>770</v>
      </c>
      <c r="C228" s="142">
        <v>16520</v>
      </c>
      <c r="D228" s="141" t="s">
        <v>771</v>
      </c>
      <c r="E228" s="143"/>
      <c r="F228" s="144"/>
      <c r="G228" s="142"/>
      <c r="H228" s="141" t="s">
        <v>626</v>
      </c>
      <c r="I228" s="128" t="s">
        <v>1023</v>
      </c>
      <c r="J228" s="141" t="s">
        <v>980</v>
      </c>
      <c r="K228" s="126"/>
    </row>
    <row r="229" spans="1:12" s="47" customFormat="1" ht="78.75" customHeight="1">
      <c r="A229" s="127" t="s">
        <v>1015</v>
      </c>
      <c r="B229" s="141" t="s">
        <v>772</v>
      </c>
      <c r="C229" s="142">
        <v>28400</v>
      </c>
      <c r="D229" s="141" t="s">
        <v>773</v>
      </c>
      <c r="E229" s="143"/>
      <c r="F229" s="144"/>
      <c r="G229" s="142"/>
      <c r="H229" s="141" t="s">
        <v>626</v>
      </c>
      <c r="I229" s="128" t="s">
        <v>1023</v>
      </c>
      <c r="J229" s="141" t="s">
        <v>980</v>
      </c>
      <c r="K229" s="126"/>
    </row>
    <row r="230" spans="1:12" s="47" customFormat="1" ht="78.75" customHeight="1">
      <c r="A230" s="127" t="s">
        <v>1016</v>
      </c>
      <c r="B230" s="141" t="s">
        <v>22</v>
      </c>
      <c r="C230" s="141" t="s">
        <v>982</v>
      </c>
      <c r="D230" s="141" t="s">
        <v>982</v>
      </c>
      <c r="E230" s="143"/>
      <c r="F230" s="142"/>
      <c r="G230" s="142" t="s">
        <v>1029</v>
      </c>
      <c r="H230" s="141" t="s">
        <v>11</v>
      </c>
      <c r="I230" s="128" t="s">
        <v>1023</v>
      </c>
      <c r="J230" s="141" t="s">
        <v>980</v>
      </c>
      <c r="K230" s="126"/>
    </row>
    <row r="231" spans="1:12" s="47" customFormat="1" ht="78.75" customHeight="1">
      <c r="A231" s="160" t="s">
        <v>1017</v>
      </c>
      <c r="B231" s="161" t="s">
        <v>32</v>
      </c>
      <c r="C231" s="162" t="s">
        <v>981</v>
      </c>
      <c r="D231" s="162" t="s">
        <v>981</v>
      </c>
      <c r="E231" s="163"/>
      <c r="F231" s="142"/>
      <c r="G231" s="142"/>
      <c r="H231" s="142">
        <v>39687</v>
      </c>
      <c r="I231" s="128" t="s">
        <v>1023</v>
      </c>
      <c r="J231" s="141" t="s">
        <v>980</v>
      </c>
      <c r="K231" s="126"/>
    </row>
    <row r="232" spans="1:12" s="47" customFormat="1" ht="78.75" customHeight="1">
      <c r="A232" s="127" t="s">
        <v>1018</v>
      </c>
      <c r="B232" s="58" t="s">
        <v>33</v>
      </c>
      <c r="C232" s="141" t="s">
        <v>984</v>
      </c>
      <c r="D232" s="183" t="s">
        <v>984</v>
      </c>
      <c r="E232" s="143"/>
      <c r="F232" s="167"/>
      <c r="G232" s="142"/>
      <c r="H232" s="141" t="s">
        <v>12</v>
      </c>
      <c r="I232" s="128" t="s">
        <v>1023</v>
      </c>
      <c r="J232" s="141" t="s">
        <v>980</v>
      </c>
      <c r="K232" s="126"/>
    </row>
    <row r="233" spans="1:12" s="47" customFormat="1" ht="24" customHeight="1">
      <c r="A233" s="164"/>
      <c r="B233" s="168"/>
      <c r="C233" s="165"/>
      <c r="D233" s="165"/>
      <c r="E233" s="166"/>
      <c r="F233" s="165"/>
      <c r="G233" s="165"/>
      <c r="H233" s="156"/>
      <c r="I233" s="156"/>
      <c r="J233" s="156"/>
      <c r="K233" s="114"/>
    </row>
    <row r="234" spans="1:12" s="47" customFormat="1" ht="44.25" customHeight="1">
      <c r="A234" s="152"/>
      <c r="B234" s="169" t="s">
        <v>1019</v>
      </c>
      <c r="C234" s="153"/>
      <c r="D234" s="153"/>
      <c r="E234" s="154"/>
      <c r="F234" s="154"/>
      <c r="G234" s="154"/>
      <c r="H234" s="155"/>
      <c r="I234" s="155"/>
      <c r="J234" s="156"/>
      <c r="K234" s="114"/>
    </row>
    <row r="235" spans="1:12" s="47" customFormat="1" ht="24.75" customHeight="1">
      <c r="A235" s="152"/>
      <c r="B235" s="170" t="s">
        <v>1020</v>
      </c>
      <c r="C235" s="153"/>
      <c r="D235" s="153"/>
      <c r="E235" s="154"/>
      <c r="F235" s="154"/>
      <c r="G235" s="154"/>
      <c r="H235" s="155"/>
      <c r="I235" s="155"/>
      <c r="J235" s="156"/>
      <c r="K235" s="157"/>
      <c r="L235" s="158"/>
    </row>
    <row r="236" spans="1:12" ht="20.25" customHeight="1">
      <c r="B236" s="170" t="s">
        <v>1021</v>
      </c>
    </row>
    <row r="237" spans="1:12" ht="18.75">
      <c r="B237" s="169"/>
    </row>
    <row r="238" spans="1:12">
      <c r="B238" s="170"/>
    </row>
    <row r="239" spans="1:12">
      <c r="B239" s="170"/>
    </row>
    <row r="240" spans="1:12">
      <c r="B240" s="171"/>
    </row>
    <row r="244" spans="2:2">
      <c r="B244" s="111"/>
    </row>
    <row r="245" spans="2:2">
      <c r="B245" s="111"/>
    </row>
  </sheetData>
  <mergeCells count="1">
    <mergeCell ref="A1:K1"/>
  </mergeCells>
  <pageMargins left="0.7" right="0.7" top="0.75" bottom="0.75" header="0.3" footer="0.3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0"/>
  <sheetViews>
    <sheetView topLeftCell="AC1" workbookViewId="0">
      <selection activeCell="AH8" sqref="AH8"/>
    </sheetView>
  </sheetViews>
  <sheetFormatPr defaultRowHeight="15"/>
  <cols>
    <col min="1" max="1" width="4.42578125" style="29" customWidth="1"/>
    <col min="2" max="2" width="15.140625" style="30" customWidth="1"/>
    <col min="3" max="3" width="5.28515625" style="31" customWidth="1"/>
    <col min="4" max="4" width="14.140625" style="30" customWidth="1"/>
    <col min="5" max="5" width="3.42578125" style="31" customWidth="1"/>
    <col min="6" max="6" width="3.5703125" style="32" customWidth="1"/>
    <col min="7" max="7" width="5.42578125" style="33" customWidth="1"/>
    <col min="8" max="8" width="8.7109375" style="30" customWidth="1"/>
    <col min="9" max="9" width="5.7109375" style="31" customWidth="1"/>
    <col min="10" max="10" width="7" style="31" customWidth="1"/>
    <col min="11" max="11" width="5" style="34" customWidth="1"/>
    <col min="12" max="12" width="13.28515625" style="30" customWidth="1"/>
    <col min="13" max="13" width="13.140625" style="30" customWidth="1"/>
    <col min="14" max="14" width="14.5703125" style="30" customWidth="1"/>
    <col min="15" max="15" width="9.5703125" style="35" customWidth="1"/>
    <col min="29" max="29" width="21.5703125" customWidth="1"/>
    <col min="30" max="30" width="24.5703125" customWidth="1"/>
    <col min="31" max="31" width="31.85546875" customWidth="1"/>
    <col min="32" max="32" width="44.42578125" customWidth="1"/>
  </cols>
  <sheetData>
    <row r="1" spans="1:32" ht="15" customHeight="1">
      <c r="AC1" s="226" t="s">
        <v>991</v>
      </c>
      <c r="AD1" s="226"/>
      <c r="AE1" s="226"/>
      <c r="AF1" s="226"/>
    </row>
    <row r="2" spans="1:32">
      <c r="A2" s="220" t="s">
        <v>309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</row>
    <row r="3" spans="1:32" ht="90" customHeight="1">
      <c r="A3" s="5"/>
      <c r="B3" s="6"/>
      <c r="C3" s="7"/>
      <c r="D3" s="6"/>
      <c r="E3" s="7"/>
      <c r="F3" s="8"/>
      <c r="G3" s="9"/>
      <c r="H3" s="6"/>
      <c r="I3" s="7"/>
      <c r="J3" s="7"/>
      <c r="K3" s="10"/>
      <c r="L3" s="6"/>
      <c r="M3" s="6"/>
      <c r="N3" s="6"/>
      <c r="O3" s="11"/>
      <c r="AC3" s="116" t="s">
        <v>992</v>
      </c>
      <c r="AD3" s="116" t="s">
        <v>993</v>
      </c>
      <c r="AE3" s="116" t="s">
        <v>994</v>
      </c>
      <c r="AF3" s="116" t="s">
        <v>995</v>
      </c>
    </row>
    <row r="4" spans="1:32" ht="34.5" customHeight="1" thickBot="1">
      <c r="A4" s="221">
        <v>43521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AC4" s="115"/>
      <c r="AD4" s="115"/>
      <c r="AE4" s="115"/>
      <c r="AF4" s="115"/>
    </row>
    <row r="5" spans="1:32" ht="51" customHeight="1">
      <c r="A5" s="12" t="s">
        <v>0</v>
      </c>
      <c r="B5" s="13" t="s">
        <v>310</v>
      </c>
      <c r="C5" s="14" t="s">
        <v>311</v>
      </c>
      <c r="D5" s="13" t="s">
        <v>312</v>
      </c>
      <c r="E5" s="14" t="s">
        <v>313</v>
      </c>
      <c r="F5" s="15" t="s">
        <v>314</v>
      </c>
      <c r="G5" s="16" t="s">
        <v>315</v>
      </c>
      <c r="H5" s="17" t="s">
        <v>316</v>
      </c>
      <c r="I5" s="14" t="s">
        <v>317</v>
      </c>
      <c r="J5" s="14" t="s">
        <v>318</v>
      </c>
      <c r="K5" s="18" t="s">
        <v>319</v>
      </c>
      <c r="L5" s="17" t="s">
        <v>320</v>
      </c>
      <c r="M5" s="19" t="s">
        <v>321</v>
      </c>
      <c r="N5" s="19" t="s">
        <v>322</v>
      </c>
      <c r="O5" s="20" t="s">
        <v>323</v>
      </c>
      <c r="AC5" s="115"/>
      <c r="AD5" s="115"/>
      <c r="AE5" s="115"/>
      <c r="AF5" s="115"/>
    </row>
    <row r="6" spans="1:32" ht="41.25" customHeight="1">
      <c r="A6" s="21">
        <v>1</v>
      </c>
      <c r="B6" s="23" t="s">
        <v>364</v>
      </c>
      <c r="C6" s="22" t="s">
        <v>324</v>
      </c>
      <c r="D6" s="23" t="s">
        <v>334</v>
      </c>
      <c r="E6" s="36" t="s">
        <v>335</v>
      </c>
      <c r="F6" s="24" t="s">
        <v>336</v>
      </c>
      <c r="G6" s="38">
        <v>157</v>
      </c>
      <c r="H6" s="39">
        <v>42233</v>
      </c>
      <c r="I6" s="36" t="s">
        <v>326</v>
      </c>
      <c r="J6" s="26" t="s">
        <v>328</v>
      </c>
      <c r="K6" s="40">
        <v>36</v>
      </c>
      <c r="L6" s="41">
        <v>38698</v>
      </c>
      <c r="M6" s="46">
        <v>29307041.57</v>
      </c>
      <c r="N6" s="46">
        <v>11668427.529999999</v>
      </c>
      <c r="O6" s="42">
        <v>14</v>
      </c>
      <c r="AC6" s="115"/>
      <c r="AD6" s="115"/>
      <c r="AE6" s="115"/>
      <c r="AF6" s="115"/>
    </row>
    <row r="7" spans="1:32" ht="54.75" customHeight="1">
      <c r="A7" s="21">
        <v>2</v>
      </c>
      <c r="B7" s="23" t="s">
        <v>337</v>
      </c>
      <c r="C7" s="36" t="s">
        <v>327</v>
      </c>
      <c r="D7" s="23" t="s">
        <v>333</v>
      </c>
      <c r="E7" s="22" t="s">
        <v>338</v>
      </c>
      <c r="F7" s="24" t="s">
        <v>339</v>
      </c>
      <c r="G7" s="38">
        <v>6</v>
      </c>
      <c r="H7" s="39">
        <v>38573</v>
      </c>
      <c r="I7" s="36" t="s">
        <v>326</v>
      </c>
      <c r="J7" s="25" t="s">
        <v>340</v>
      </c>
      <c r="K7" s="38">
        <v>1320</v>
      </c>
      <c r="L7" s="39">
        <v>38587</v>
      </c>
      <c r="M7" s="46">
        <v>25261845.390000001</v>
      </c>
      <c r="N7" s="46">
        <v>11050422.91</v>
      </c>
      <c r="O7" s="42">
        <v>11</v>
      </c>
      <c r="AC7" s="115"/>
      <c r="AD7" s="115"/>
      <c r="AE7" s="115"/>
      <c r="AF7" s="115"/>
    </row>
    <row r="8" spans="1:32" ht="45.75" customHeight="1">
      <c r="A8" s="21">
        <v>3</v>
      </c>
      <c r="B8" s="23" t="s">
        <v>342</v>
      </c>
      <c r="C8" s="22" t="s">
        <v>329</v>
      </c>
      <c r="D8" s="23" t="s">
        <v>330</v>
      </c>
      <c r="E8" s="22" t="s">
        <v>331</v>
      </c>
      <c r="F8" s="24" t="s">
        <v>343</v>
      </c>
      <c r="G8" s="38"/>
      <c r="H8" s="39"/>
      <c r="I8" s="22" t="s">
        <v>341</v>
      </c>
      <c r="J8" s="22" t="s">
        <v>332</v>
      </c>
      <c r="K8" s="45"/>
      <c r="L8" s="44">
        <v>41176</v>
      </c>
      <c r="M8" s="43"/>
      <c r="N8" s="43"/>
      <c r="O8" s="37"/>
      <c r="AC8" s="115"/>
      <c r="AD8" s="115"/>
      <c r="AE8" s="115"/>
      <c r="AF8" s="115"/>
    </row>
    <row r="9" spans="1:32" ht="15.75" thickBot="1">
      <c r="A9" s="223" t="s">
        <v>325</v>
      </c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5"/>
      <c r="M9" s="27">
        <f>SUM(M6:M8)</f>
        <v>54568886.960000001</v>
      </c>
      <c r="N9" s="27">
        <f>SUM(N6:N8)</f>
        <v>22718850.439999998</v>
      </c>
      <c r="O9" s="28"/>
      <c r="AC9" s="115"/>
      <c r="AD9" s="115"/>
      <c r="AE9" s="115"/>
      <c r="AF9" s="115"/>
    </row>
    <row r="10" spans="1:32">
      <c r="AC10" s="115"/>
      <c r="AD10" s="115"/>
      <c r="AE10" s="115"/>
      <c r="AF10" s="115"/>
    </row>
  </sheetData>
  <mergeCells count="4">
    <mergeCell ref="A2:O2"/>
    <mergeCell ref="A4:O4"/>
    <mergeCell ref="A9:L9"/>
    <mergeCell ref="AC1:AF1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9"/>
  <sheetViews>
    <sheetView workbookViewId="0">
      <selection activeCell="B28" sqref="B27:B28"/>
    </sheetView>
  </sheetViews>
  <sheetFormatPr defaultRowHeight="15"/>
  <cols>
    <col min="1" max="1" width="20" customWidth="1"/>
    <col min="2" max="2" width="64" customWidth="1"/>
    <col min="3" max="3" width="54.85546875" customWidth="1"/>
  </cols>
  <sheetData>
    <row r="1" spans="1:3" ht="20.25">
      <c r="A1" s="227" t="s">
        <v>996</v>
      </c>
      <c r="B1" s="227"/>
      <c r="C1" s="227"/>
    </row>
    <row r="3" spans="1:3" ht="87" customHeight="1">
      <c r="A3" s="116" t="s">
        <v>992</v>
      </c>
      <c r="B3" s="116" t="s">
        <v>997</v>
      </c>
      <c r="C3" s="116" t="s">
        <v>998</v>
      </c>
    </row>
    <row r="4" spans="1:3" ht="33.75" customHeight="1">
      <c r="A4" s="115"/>
      <c r="B4" s="117"/>
      <c r="C4" s="118"/>
    </row>
    <row r="5" spans="1:3">
      <c r="A5" s="115"/>
      <c r="B5" s="115"/>
      <c r="C5" s="115"/>
    </row>
    <row r="6" spans="1:3">
      <c r="A6" s="115"/>
      <c r="B6" s="115"/>
      <c r="C6" s="115"/>
    </row>
    <row r="7" spans="1:3">
      <c r="A7" s="115"/>
      <c r="B7" s="115"/>
      <c r="C7" s="115"/>
    </row>
    <row r="8" spans="1:3">
      <c r="A8" s="115"/>
      <c r="B8" s="115"/>
      <c r="C8" s="115"/>
    </row>
    <row r="9" spans="1:3">
      <c r="A9" s="115"/>
      <c r="B9" s="115"/>
      <c r="C9" s="115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"/>
  <sheetViews>
    <sheetView workbookViewId="0">
      <selection activeCell="C18" sqref="C18"/>
    </sheetView>
  </sheetViews>
  <sheetFormatPr defaultRowHeight="15"/>
  <cols>
    <col min="1" max="1" width="20" customWidth="1"/>
    <col min="2" max="2" width="22" customWidth="1"/>
    <col min="3" max="3" width="23.42578125" customWidth="1"/>
    <col min="4" max="4" width="21.5703125" customWidth="1"/>
    <col min="5" max="5" width="47.140625" customWidth="1"/>
    <col min="6" max="6" width="24.28515625" customWidth="1"/>
    <col min="7" max="7" width="31.140625" customWidth="1"/>
  </cols>
  <sheetData>
    <row r="1" spans="1:7" ht="20.25">
      <c r="A1" s="227" t="s">
        <v>999</v>
      </c>
      <c r="B1" s="227"/>
      <c r="C1" s="227"/>
      <c r="D1" s="227"/>
      <c r="E1" s="227"/>
      <c r="F1" s="227"/>
      <c r="G1" s="227"/>
    </row>
    <row r="2" spans="1:7" ht="20.25">
      <c r="A2" s="227" t="s">
        <v>1000</v>
      </c>
      <c r="B2" s="227"/>
      <c r="C2" s="227"/>
      <c r="D2" s="227"/>
      <c r="E2" s="227"/>
      <c r="F2" s="227"/>
      <c r="G2" s="227"/>
    </row>
    <row r="4" spans="1:7" ht="63">
      <c r="A4" s="116" t="s">
        <v>992</v>
      </c>
      <c r="B4" s="116" t="s">
        <v>1001</v>
      </c>
      <c r="C4" s="116" t="s">
        <v>1002</v>
      </c>
      <c r="D4" s="116" t="s">
        <v>1003</v>
      </c>
      <c r="E4" s="116" t="s">
        <v>1004</v>
      </c>
      <c r="F4" s="116" t="s">
        <v>1005</v>
      </c>
      <c r="G4" s="116" t="s">
        <v>1006</v>
      </c>
    </row>
    <row r="5" spans="1:7" ht="34.5" customHeight="1">
      <c r="A5" s="119"/>
      <c r="B5" s="119"/>
      <c r="C5" s="119"/>
      <c r="D5" s="119"/>
      <c r="E5" s="119"/>
      <c r="F5" s="119" t="s">
        <v>137</v>
      </c>
      <c r="G5" s="119" t="s">
        <v>137</v>
      </c>
    </row>
    <row r="6" spans="1:7">
      <c r="A6" s="115"/>
      <c r="B6" s="115"/>
      <c r="C6" s="115"/>
      <c r="D6" s="115"/>
      <c r="E6" s="115"/>
      <c r="F6" s="115"/>
      <c r="G6" s="115"/>
    </row>
    <row r="7" spans="1:7">
      <c r="A7" s="115"/>
      <c r="B7" s="115"/>
      <c r="C7" s="115"/>
      <c r="D7" s="115"/>
      <c r="E7" s="115"/>
      <c r="F7" s="115"/>
      <c r="G7" s="115"/>
    </row>
    <row r="8" spans="1:7">
      <c r="A8" s="115"/>
      <c r="B8" s="115"/>
      <c r="C8" s="115"/>
      <c r="D8" s="115"/>
      <c r="E8" s="115"/>
      <c r="F8" s="115"/>
      <c r="G8" s="115"/>
    </row>
    <row r="9" spans="1:7">
      <c r="A9" s="115"/>
      <c r="B9" s="115"/>
      <c r="C9" s="115"/>
      <c r="D9" s="115"/>
      <c r="E9" s="115"/>
      <c r="F9" s="115"/>
      <c r="G9" s="115"/>
    </row>
  </sheetData>
  <mergeCells count="2">
    <mergeCell ref="A1:G1"/>
    <mergeCell ref="A2:G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6"/>
  <sheetViews>
    <sheetView topLeftCell="A4" workbookViewId="0">
      <selection sqref="A1:K16"/>
    </sheetView>
  </sheetViews>
  <sheetFormatPr defaultRowHeight="15"/>
  <cols>
    <col min="2" max="2" width="36" customWidth="1"/>
    <col min="3" max="3" width="20.28515625" customWidth="1"/>
    <col min="4" max="4" width="23.5703125" customWidth="1"/>
    <col min="5" max="6" width="16.28515625" customWidth="1"/>
    <col min="7" max="7" width="17.28515625" customWidth="1"/>
    <col min="8" max="8" width="22" customWidth="1"/>
    <col min="9" max="9" width="26" customWidth="1"/>
    <col min="10" max="10" width="17.7109375" customWidth="1"/>
    <col min="11" max="11" width="17.140625" customWidth="1"/>
  </cols>
  <sheetData>
    <row r="1" spans="1:11" ht="48" customHeight="1">
      <c r="A1" s="194" t="s">
        <v>1024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ht="68.25" customHeight="1">
      <c r="A2" s="1" t="s">
        <v>0</v>
      </c>
      <c r="B2" s="1" t="s">
        <v>1</v>
      </c>
      <c r="C2" s="2" t="s">
        <v>4</v>
      </c>
      <c r="D2" s="2" t="s">
        <v>5</v>
      </c>
      <c r="E2" s="1" t="s">
        <v>140</v>
      </c>
      <c r="F2" s="4" t="s">
        <v>141</v>
      </c>
      <c r="G2" s="1" t="s">
        <v>8</v>
      </c>
      <c r="H2" s="1" t="s">
        <v>7</v>
      </c>
      <c r="I2" s="1" t="s">
        <v>9</v>
      </c>
      <c r="J2" s="1" t="s">
        <v>1022</v>
      </c>
      <c r="K2" s="1" t="s">
        <v>10</v>
      </c>
    </row>
    <row r="3" spans="1:11" ht="166.5" customHeight="1">
      <c r="A3" s="127" t="s">
        <v>142</v>
      </c>
      <c r="B3" s="128" t="s">
        <v>143</v>
      </c>
      <c r="C3" s="129" t="s">
        <v>144</v>
      </c>
      <c r="D3" s="130">
        <v>286500</v>
      </c>
      <c r="E3" s="128" t="s">
        <v>145</v>
      </c>
      <c r="F3" s="131"/>
      <c r="G3" s="128" t="s">
        <v>990</v>
      </c>
      <c r="H3" s="128" t="s">
        <v>294</v>
      </c>
      <c r="I3" s="128" t="s">
        <v>1023</v>
      </c>
      <c r="J3" s="128" t="s">
        <v>980</v>
      </c>
      <c r="K3" s="115"/>
    </row>
    <row r="4" spans="1:11" ht="182.25" customHeight="1">
      <c r="A4" s="127" t="s">
        <v>146</v>
      </c>
      <c r="B4" s="128" t="s">
        <v>147</v>
      </c>
      <c r="C4" s="133" t="s">
        <v>148</v>
      </c>
      <c r="D4" s="130">
        <v>784233.33</v>
      </c>
      <c r="E4" s="128" t="s">
        <v>149</v>
      </c>
      <c r="F4" s="131"/>
      <c r="G4" s="128" t="s">
        <v>989</v>
      </c>
      <c r="H4" s="128" t="s">
        <v>293</v>
      </c>
      <c r="I4" s="128" t="s">
        <v>1023</v>
      </c>
      <c r="J4" s="128" t="s">
        <v>980</v>
      </c>
      <c r="K4" s="115"/>
    </row>
    <row r="5" spans="1:11" ht="60" hidden="1">
      <c r="A5" s="127" t="s">
        <v>150</v>
      </c>
      <c r="B5" s="138" t="s">
        <v>445</v>
      </c>
      <c r="C5" s="130">
        <v>261400</v>
      </c>
      <c r="D5" s="130">
        <v>261400</v>
      </c>
      <c r="E5" s="128"/>
      <c r="F5" s="131"/>
      <c r="G5" s="128"/>
      <c r="H5" s="128"/>
      <c r="I5" s="128" t="s">
        <v>1023</v>
      </c>
      <c r="J5" s="128" t="s">
        <v>980</v>
      </c>
      <c r="K5" s="115"/>
    </row>
    <row r="6" spans="1:11" ht="45" hidden="1">
      <c r="A6" s="127" t="s">
        <v>152</v>
      </c>
      <c r="B6" s="141" t="s">
        <v>1010</v>
      </c>
      <c r="C6" s="142">
        <v>2066880</v>
      </c>
      <c r="D6" s="142">
        <v>2066880</v>
      </c>
      <c r="E6" s="143"/>
      <c r="F6" s="144"/>
      <c r="G6" s="142"/>
      <c r="H6" s="141" t="s">
        <v>478</v>
      </c>
      <c r="I6" s="128" t="s">
        <v>1023</v>
      </c>
      <c r="J6" s="141" t="s">
        <v>980</v>
      </c>
      <c r="K6" s="115"/>
    </row>
    <row r="7" spans="1:11" ht="57.75" hidden="1" customHeight="1">
      <c r="A7" s="127" t="s">
        <v>155</v>
      </c>
      <c r="B7" s="138" t="s">
        <v>411</v>
      </c>
      <c r="C7" s="130">
        <v>264600</v>
      </c>
      <c r="D7" s="130">
        <v>264600</v>
      </c>
      <c r="E7" s="128"/>
      <c r="F7" s="131"/>
      <c r="G7" s="128"/>
      <c r="H7" s="128"/>
      <c r="I7" s="128" t="s">
        <v>1023</v>
      </c>
      <c r="J7" s="128" t="s">
        <v>980</v>
      </c>
      <c r="K7" s="115"/>
    </row>
    <row r="8" spans="1:11" ht="45" hidden="1">
      <c r="A8" s="127" t="s">
        <v>159</v>
      </c>
      <c r="B8" s="138" t="s">
        <v>412</v>
      </c>
      <c r="C8" s="130">
        <v>156900</v>
      </c>
      <c r="D8" s="130">
        <v>156900</v>
      </c>
      <c r="E8" s="128"/>
      <c r="F8" s="131"/>
      <c r="G8" s="128"/>
      <c r="H8" s="128"/>
      <c r="I8" s="128" t="s">
        <v>1023</v>
      </c>
      <c r="J8" s="128" t="s">
        <v>980</v>
      </c>
      <c r="K8" s="115"/>
    </row>
    <row r="9" spans="1:11" ht="45">
      <c r="A9" s="127" t="s">
        <v>150</v>
      </c>
      <c r="B9" s="141" t="s">
        <v>1009</v>
      </c>
      <c r="C9" s="141" t="s">
        <v>983</v>
      </c>
      <c r="D9" s="141" t="s">
        <v>983</v>
      </c>
      <c r="E9" s="143"/>
      <c r="F9" s="142"/>
      <c r="G9" s="142"/>
      <c r="H9" s="141" t="s">
        <v>550</v>
      </c>
      <c r="I9" s="128" t="s">
        <v>1023</v>
      </c>
      <c r="J9" s="141" t="s">
        <v>980</v>
      </c>
      <c r="K9" s="115"/>
    </row>
    <row r="12" spans="1:11" ht="18.75">
      <c r="B12" s="176" t="s">
        <v>1025</v>
      </c>
    </row>
    <row r="15" spans="1:11">
      <c r="B15" t="s">
        <v>1026</v>
      </c>
    </row>
    <row r="16" spans="1:11">
      <c r="B16" t="s">
        <v>1027</v>
      </c>
    </row>
  </sheetData>
  <mergeCells count="1">
    <mergeCell ref="A1:K1"/>
  </mergeCells>
  <pageMargins left="0.7" right="0.7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раздел 1 недвижимое</vt:lpstr>
      <vt:lpstr>раздел 2 движимое</vt:lpstr>
      <vt:lpstr>раздел 2.2</vt:lpstr>
      <vt:lpstr>раздел 2.3</vt:lpstr>
      <vt:lpstr>раздел 3</vt:lpstr>
      <vt:lpstr>Лист1</vt:lpstr>
      <vt:lpstr>Лист1!Область_печати</vt:lpstr>
      <vt:lpstr>'раздел 1 недвижимое'!Область_печати</vt:lpstr>
      <vt:lpstr>'раздел 2 движимое'!Область_печати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2020-07-13T11:25:55Z</dcterms:modified>
</cp:coreProperties>
</file>